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00" windowHeight="8745" tabRatio="598" activeTab="0"/>
  </bookViews>
  <sheets>
    <sheet name="Standard Distances" sheetId="1" r:id="rId1"/>
    <sheet name="Club Races" sheetId="2" r:id="rId2"/>
  </sheets>
  <definedNames>
    <definedName name="_xlnm.Print_Area" localSheetId="0">'Standard Distances'!$A$1:$T$75</definedName>
  </definedNames>
  <calcPr fullCalcOnLoad="1"/>
</workbook>
</file>

<file path=xl/sharedStrings.xml><?xml version="1.0" encoding="utf-8"?>
<sst xmlns="http://schemas.openxmlformats.org/spreadsheetml/2006/main" count="586" uniqueCount="174">
  <si>
    <t>Marathon</t>
  </si>
  <si>
    <t>Time</t>
  </si>
  <si>
    <t>Runner</t>
  </si>
  <si>
    <t>Venue</t>
  </si>
  <si>
    <t>M60</t>
  </si>
  <si>
    <t>M55</t>
  </si>
  <si>
    <t>M50</t>
  </si>
  <si>
    <t>M45</t>
  </si>
  <si>
    <t>M40</t>
  </si>
  <si>
    <t>Male Best performances and best performers</t>
  </si>
  <si>
    <t>10k</t>
  </si>
  <si>
    <t>Half Marathon</t>
  </si>
  <si>
    <t>Rigg Race</t>
  </si>
  <si>
    <t>5 K</t>
  </si>
  <si>
    <t>Hugh Chalmers</t>
  </si>
  <si>
    <t>Ian May</t>
  </si>
  <si>
    <t>Forthside Half 2007</t>
  </si>
  <si>
    <t>Iain Morrice</t>
  </si>
  <si>
    <t>David Gibson</t>
  </si>
  <si>
    <t>Riccarton 2007</t>
  </si>
  <si>
    <t>Bob Turner</t>
  </si>
  <si>
    <t>Andrew Neilson</t>
  </si>
  <si>
    <t>Paul Houston</t>
  </si>
  <si>
    <t>Edinburgh 2004</t>
  </si>
  <si>
    <t>Peter McGavigan</t>
  </si>
  <si>
    <t>Bob Douglas</t>
  </si>
  <si>
    <t>Alan Kerr</t>
  </si>
  <si>
    <t>Paris 2007</t>
  </si>
  <si>
    <t>David Syme</t>
  </si>
  <si>
    <t>London 2007</t>
  </si>
  <si>
    <t>Glasgow 2006</t>
  </si>
  <si>
    <t>M35 *</t>
  </si>
  <si>
    <t>Mark Daughty</t>
  </si>
  <si>
    <t>Alex Somerville</t>
  </si>
  <si>
    <t>Edinburgh 2003</t>
  </si>
  <si>
    <t>Tony Westbury</t>
  </si>
  <si>
    <t>Richard Sharp</t>
  </si>
  <si>
    <t>M35</t>
  </si>
  <si>
    <t>Monklands 2004</t>
  </si>
  <si>
    <t>Glasgow 2003</t>
  </si>
  <si>
    <t>Sc Gas 2003</t>
  </si>
  <si>
    <t>London 2003</t>
  </si>
  <si>
    <t>Grangemouth 2003</t>
  </si>
  <si>
    <t>Scott Nicholson (U17)</t>
  </si>
  <si>
    <t>Brian Mayor</t>
  </si>
  <si>
    <t>Andrew Purves (U20)</t>
  </si>
  <si>
    <t>Ian Purves(U17)</t>
  </si>
  <si>
    <t>Ken Brown</t>
  </si>
  <si>
    <t>Balerno PTA 1996</t>
  </si>
  <si>
    <t>Edin 2001</t>
  </si>
  <si>
    <t>London 2002</t>
  </si>
  <si>
    <t>Shaun Desport (U17)</t>
  </si>
  <si>
    <t xml:space="preserve"> 1:37:02</t>
  </si>
  <si>
    <t>Year</t>
  </si>
  <si>
    <t>All M</t>
  </si>
  <si>
    <t>U20/U17</t>
  </si>
  <si>
    <t>Linlithgow 2007</t>
  </si>
  <si>
    <t>Glen Clova 2007</t>
  </si>
  <si>
    <t>Gavin Orr</t>
  </si>
  <si>
    <t>Glen Clova 2008</t>
  </si>
  <si>
    <t>Aviemore 2008</t>
  </si>
  <si>
    <t>Darren Cavaroli</t>
  </si>
  <si>
    <t>M65</t>
  </si>
  <si>
    <t>5k</t>
  </si>
  <si>
    <t>Beltane 2008</t>
  </si>
  <si>
    <t>Heriot Watt 2008</t>
  </si>
  <si>
    <t>London 2008</t>
  </si>
  <si>
    <t>Heriot Watt 2009</t>
  </si>
  <si>
    <t>Alloa 2009</t>
  </si>
  <si>
    <t>Grangemouth 2009</t>
  </si>
  <si>
    <t>Edinburgh 2009</t>
  </si>
  <si>
    <t>London 2009</t>
  </si>
  <si>
    <t>Jon Carpenter</t>
  </si>
  <si>
    <t>Inverleith 2009</t>
  </si>
  <si>
    <t>Howard Okley</t>
  </si>
  <si>
    <t>Bill Murphy</t>
  </si>
  <si>
    <t>Berlin 2009</t>
  </si>
  <si>
    <t>Kieran Morgan</t>
  </si>
  <si>
    <t>Bob Turner (V35)</t>
  </si>
  <si>
    <t>Peter Kadonbinskyj</t>
  </si>
  <si>
    <t>Strathaven 2009</t>
  </si>
  <si>
    <t>Peter Kadobinskyj</t>
  </si>
  <si>
    <t>Strathaven 2008</t>
  </si>
  <si>
    <t>Chris Hoy Edin 2010</t>
  </si>
  <si>
    <t>Dechmont Law 2010</t>
  </si>
  <si>
    <t>Stirling 2010</t>
  </si>
  <si>
    <t>Aviemore 2010</t>
  </si>
  <si>
    <t>Jedburgh 2010</t>
  </si>
  <si>
    <t>Edinburgh 2011</t>
  </si>
  <si>
    <t>Ryan Riddell</t>
  </si>
  <si>
    <t>Niall Darroch</t>
  </si>
  <si>
    <t>Jedburgh 2011</t>
  </si>
  <si>
    <t>Leiden 2010</t>
  </si>
  <si>
    <t>Ray Wyper</t>
  </si>
  <si>
    <t>Martyn Okely</t>
  </si>
  <si>
    <t>Angus Kay</t>
  </si>
  <si>
    <t>Craig Stewart</t>
  </si>
  <si>
    <t>Naill Darroch</t>
  </si>
  <si>
    <t>Jim Petrie</t>
  </si>
  <si>
    <t>David Boyle</t>
  </si>
  <si>
    <t>Dechmonth Trail 2012</t>
  </si>
  <si>
    <t>Arran 2012</t>
  </si>
  <si>
    <t>M70</t>
  </si>
  <si>
    <t>GSR 2012</t>
  </si>
  <si>
    <t>Cumbernauld 2012</t>
  </si>
  <si>
    <t>Great Cumbrian 2012</t>
  </si>
  <si>
    <t>Martin Okely</t>
  </si>
  <si>
    <t>Keilder 2012</t>
  </si>
  <si>
    <t>Gordon Miller</t>
  </si>
  <si>
    <t>Alloa 2013</t>
  </si>
  <si>
    <t>Grangemouth 2013</t>
  </si>
  <si>
    <t>London 2013</t>
  </si>
  <si>
    <t>Dundee 2013</t>
  </si>
  <si>
    <t>Murray Peebles</t>
  </si>
  <si>
    <t>Tom Lumsden</t>
  </si>
  <si>
    <t>Donald Sandeman</t>
  </si>
  <si>
    <t>Strathaven 2013</t>
  </si>
  <si>
    <t>Ross Millar</t>
  </si>
  <si>
    <t>Glen Clova 2013</t>
  </si>
  <si>
    <t>Under 35</t>
  </si>
  <si>
    <t>WoL Pursuit H'cap</t>
  </si>
  <si>
    <t>U 35</t>
  </si>
  <si>
    <t>Keith Martin</t>
  </si>
  <si>
    <t>7Reservoirs</t>
  </si>
  <si>
    <t>Inverness 2014</t>
  </si>
  <si>
    <t>Manchester 2014</t>
  </si>
  <si>
    <t>London 2014</t>
  </si>
  <si>
    <t>Penicuik 2014</t>
  </si>
  <si>
    <t>Edin parkrun 2010</t>
  </si>
  <si>
    <t>Edin parkrun 2011</t>
  </si>
  <si>
    <t>Edin parkrun 2009</t>
  </si>
  <si>
    <t>Edin parkrun 2013</t>
  </si>
  <si>
    <t>Edin parkrun 2012</t>
  </si>
  <si>
    <t>Forfar MultiTerrain 2013</t>
  </si>
  <si>
    <t>Edin parkrun 2014</t>
  </si>
  <si>
    <t>U20</t>
  </si>
  <si>
    <t xml:space="preserve">M35 </t>
  </si>
  <si>
    <t>Aviemore 2014</t>
  </si>
  <si>
    <t>Strathaven 2014</t>
  </si>
  <si>
    <t>Malta 2015</t>
  </si>
  <si>
    <t>Edin parkrun 2015</t>
  </si>
  <si>
    <t>Alloa 2015</t>
  </si>
  <si>
    <t>Chris Poxton</t>
  </si>
  <si>
    <t>London 2015</t>
  </si>
  <si>
    <t>Edinburgh 2015</t>
  </si>
  <si>
    <t>Strathearn 2015</t>
  </si>
  <si>
    <t>Musselburgh 2015</t>
  </si>
  <si>
    <t>Lindsay Cockburn</t>
  </si>
  <si>
    <t>Chris Bell</t>
  </si>
  <si>
    <t>Phil Buckley</t>
  </si>
  <si>
    <t>Kirkaldy parkrun 2015</t>
  </si>
  <si>
    <t xml:space="preserve"> (2016 updates in Red)</t>
  </si>
  <si>
    <t>Alloa 2016</t>
  </si>
  <si>
    <t>Manchester 2016</t>
  </si>
  <si>
    <t>Grangemouth 2016</t>
  </si>
  <si>
    <t>London 2016</t>
  </si>
  <si>
    <t>Balfrom 2016</t>
  </si>
  <si>
    <t>Finlay Ross (U11)</t>
  </si>
  <si>
    <t>Silverknowes 2016</t>
  </si>
  <si>
    <t>Stephen Pearson (U19)</t>
  </si>
  <si>
    <t>Kai Horsborough (U17)</t>
  </si>
  <si>
    <t>Edinburgh 2016</t>
  </si>
  <si>
    <t>Dugald Robertson</t>
  </si>
  <si>
    <t>Haddington 2016</t>
  </si>
  <si>
    <t>Andy Ross</t>
  </si>
  <si>
    <t>STR Meadows 2016</t>
  </si>
  <si>
    <t>Chester 2016</t>
  </si>
  <si>
    <t>Loch Ness 2016</t>
  </si>
  <si>
    <t>Great Scottish Run 2016</t>
  </si>
  <si>
    <t>Damien O'Looney</t>
  </si>
  <si>
    <t>Edin parkrun 2016</t>
  </si>
  <si>
    <t>Jedburgh 2016</t>
  </si>
  <si>
    <t>Glen Clova 2016</t>
  </si>
  <si>
    <t>Iain Hutchinson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</si>
</sst>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/>
    </xf>
    <xf numFmtId="4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6" fontId="0" fillId="0" borderId="0" xfId="0" applyNumberFormat="1" applyFont="1" applyFill="1" applyAlignment="1" applyProtection="1">
      <alignment horizontal="center"/>
      <protection/>
    </xf>
    <xf numFmtId="46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left"/>
    </xf>
    <xf numFmtId="46" fontId="40" fillId="0" borderId="0" xfId="0" applyNumberFormat="1" applyFont="1" applyFill="1" applyAlignment="1">
      <alignment horizontal="left"/>
    </xf>
    <xf numFmtId="46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46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21" fontId="0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="80" zoomScaleNormal="80" zoomScalePageLayoutView="0" workbookViewId="0" topLeftCell="A1">
      <selection activeCell="L7" sqref="L7"/>
    </sheetView>
  </sheetViews>
  <sheetFormatPr defaultColWidth="9.140625" defaultRowHeight="12.75"/>
  <cols>
    <col min="1" max="1" width="5.57421875" style="12" customWidth="1"/>
    <col min="2" max="2" width="9.140625" style="3" customWidth="1"/>
    <col min="3" max="3" width="16.421875" style="1" customWidth="1"/>
    <col min="4" max="4" width="15.140625" style="1" customWidth="1"/>
    <col min="5" max="5" width="2.7109375" style="1" customWidth="1"/>
    <col min="6" max="6" width="7.421875" style="12" customWidth="1"/>
    <col min="7" max="7" width="10.7109375" style="4" customWidth="1"/>
    <col min="8" max="8" width="16.8515625" style="1" customWidth="1"/>
    <col min="9" max="9" width="23.28125" style="1" customWidth="1"/>
    <col min="10" max="10" width="1.8515625" style="1" customWidth="1"/>
    <col min="11" max="11" width="5.28125" style="12" customWidth="1"/>
    <col min="12" max="12" width="9.140625" style="4" customWidth="1"/>
    <col min="13" max="13" width="18.7109375" style="5" customWidth="1"/>
    <col min="14" max="14" width="17.57421875" style="5" customWidth="1"/>
    <col min="15" max="15" width="3.8515625" style="5" customWidth="1"/>
    <col min="16" max="16" width="7.421875" style="14" customWidth="1"/>
    <col min="17" max="17" width="9.140625" style="4" customWidth="1"/>
    <col min="18" max="18" width="19.8515625" style="5" customWidth="1"/>
    <col min="19" max="19" width="22.7109375" style="5" customWidth="1"/>
    <col min="20" max="20" width="7.8515625" style="5" customWidth="1"/>
    <col min="21" max="16384" width="9.140625" style="1" customWidth="1"/>
  </cols>
  <sheetData>
    <row r="1" spans="1:6" ht="12.75">
      <c r="A1" s="6" t="s">
        <v>9</v>
      </c>
      <c r="F1" s="20" t="s">
        <v>151</v>
      </c>
    </row>
    <row r="2" ht="12.75">
      <c r="A2" s="6"/>
    </row>
    <row r="3" spans="1:20" s="8" customFormat="1" ht="12.75">
      <c r="A3" s="6" t="s">
        <v>54</v>
      </c>
      <c r="B3" s="7" t="s">
        <v>1</v>
      </c>
      <c r="C3" s="8" t="s">
        <v>2</v>
      </c>
      <c r="D3" s="8" t="s">
        <v>3</v>
      </c>
      <c r="F3" s="6" t="str">
        <f>A3</f>
        <v>All M</v>
      </c>
      <c r="G3" s="9" t="s">
        <v>1</v>
      </c>
      <c r="H3" s="8" t="s">
        <v>2</v>
      </c>
      <c r="I3" s="8" t="s">
        <v>3</v>
      </c>
      <c r="K3" s="6" t="str">
        <f>F3</f>
        <v>All M</v>
      </c>
      <c r="L3" s="9" t="s">
        <v>1</v>
      </c>
      <c r="M3" s="10" t="s">
        <v>2</v>
      </c>
      <c r="N3" s="10" t="s">
        <v>3</v>
      </c>
      <c r="O3" s="10"/>
      <c r="P3" s="6" t="str">
        <f>A3</f>
        <v>All M</v>
      </c>
      <c r="Q3" s="9" t="s">
        <v>1</v>
      </c>
      <c r="R3" s="10" t="s">
        <v>2</v>
      </c>
      <c r="S3" s="10" t="s">
        <v>3</v>
      </c>
      <c r="T3" s="10"/>
    </row>
    <row r="4" spans="1:20" s="8" customFormat="1" ht="12.75">
      <c r="A4" s="6" t="str">
        <f>A52</f>
        <v>Marathon</v>
      </c>
      <c r="B4" s="7"/>
      <c r="F4" s="6" t="str">
        <f>F52</f>
        <v>Half Marathon</v>
      </c>
      <c r="G4" s="9"/>
      <c r="K4" s="6" t="str">
        <f>K52</f>
        <v>10k</v>
      </c>
      <c r="L4" s="9"/>
      <c r="M4" s="10"/>
      <c r="N4" s="10"/>
      <c r="O4" s="10"/>
      <c r="P4" s="11" t="str">
        <f>P52</f>
        <v>5 K</v>
      </c>
      <c r="Q4" s="9"/>
      <c r="R4" s="10"/>
      <c r="S4" s="10"/>
      <c r="T4" s="10"/>
    </row>
    <row r="5" spans="1:19" ht="12.75">
      <c r="A5" s="12">
        <v>1</v>
      </c>
      <c r="B5" s="3">
        <v>0.10284722222222221</v>
      </c>
      <c r="C5" s="1" t="s">
        <v>72</v>
      </c>
      <c r="D5" s="1" t="s">
        <v>92</v>
      </c>
      <c r="F5" s="12">
        <v>1</v>
      </c>
      <c r="G5" s="18">
        <v>0.049918981481481474</v>
      </c>
      <c r="H5" s="5" t="s">
        <v>72</v>
      </c>
      <c r="I5" s="5" t="s">
        <v>86</v>
      </c>
      <c r="K5" s="12">
        <v>1</v>
      </c>
      <c r="L5" s="4">
        <v>0.022511574074074073</v>
      </c>
      <c r="M5" s="5" t="s">
        <v>78</v>
      </c>
      <c r="N5" s="5" t="s">
        <v>82</v>
      </c>
      <c r="P5" s="14">
        <v>1</v>
      </c>
      <c r="Q5" s="4">
        <v>0.011030092592592591</v>
      </c>
      <c r="R5" s="5" t="s">
        <v>78</v>
      </c>
      <c r="S5" s="5" t="s">
        <v>130</v>
      </c>
    </row>
    <row r="6" spans="1:19" ht="12.75">
      <c r="A6" s="12">
        <v>2</v>
      </c>
      <c r="B6" s="3">
        <v>0.10501157407407408</v>
      </c>
      <c r="C6" s="1" t="s">
        <v>78</v>
      </c>
      <c r="D6" s="1" t="s">
        <v>76</v>
      </c>
      <c r="F6" s="12">
        <v>2</v>
      </c>
      <c r="G6" s="4">
        <v>0.04996527777777778</v>
      </c>
      <c r="H6" s="1" t="s">
        <v>78</v>
      </c>
      <c r="I6" s="1" t="s">
        <v>70</v>
      </c>
      <c r="K6" s="12">
        <v>2</v>
      </c>
      <c r="L6" s="4">
        <v>0.02314814814814815</v>
      </c>
      <c r="M6" s="5" t="s">
        <v>72</v>
      </c>
      <c r="N6" s="5" t="s">
        <v>85</v>
      </c>
      <c r="P6" s="14">
        <v>2</v>
      </c>
      <c r="Q6" s="4">
        <v>0.011111111111111112</v>
      </c>
      <c r="R6" s="5" t="s">
        <v>72</v>
      </c>
      <c r="S6" s="5" t="s">
        <v>128</v>
      </c>
    </row>
    <row r="7" spans="1:19" ht="12.75">
      <c r="A7" s="12">
        <v>3</v>
      </c>
      <c r="B7" s="21">
        <v>0.11206018518518518</v>
      </c>
      <c r="C7" s="22" t="s">
        <v>142</v>
      </c>
      <c r="D7" s="22" t="s">
        <v>155</v>
      </c>
      <c r="F7" s="12">
        <v>3</v>
      </c>
      <c r="G7" s="23">
        <v>0.052662037037037035</v>
      </c>
      <c r="H7" s="24" t="s">
        <v>142</v>
      </c>
      <c r="I7" s="24" t="s">
        <v>152</v>
      </c>
      <c r="K7" s="12">
        <v>3</v>
      </c>
      <c r="L7" s="4">
        <v>0.023715277777777776</v>
      </c>
      <c r="M7" s="5" t="s">
        <v>22</v>
      </c>
      <c r="N7" s="5" t="s">
        <v>69</v>
      </c>
      <c r="P7" s="14">
        <v>3</v>
      </c>
      <c r="Q7" s="4">
        <v>0.011423611111111112</v>
      </c>
      <c r="R7" s="5" t="s">
        <v>51</v>
      </c>
      <c r="S7" s="5" t="s">
        <v>39</v>
      </c>
    </row>
    <row r="8" ht="12.75">
      <c r="L8" s="13"/>
    </row>
    <row r="9" spans="1:20" s="8" customFormat="1" ht="12.75">
      <c r="A9" s="6" t="s">
        <v>102</v>
      </c>
      <c r="B9" s="7" t="s">
        <v>1</v>
      </c>
      <c r="C9" s="8" t="s">
        <v>2</v>
      </c>
      <c r="D9" s="8" t="s">
        <v>3</v>
      </c>
      <c r="F9" s="6" t="s">
        <v>102</v>
      </c>
      <c r="G9" s="9" t="s">
        <v>1</v>
      </c>
      <c r="H9" s="8" t="s">
        <v>2</v>
      </c>
      <c r="I9" s="8" t="s">
        <v>3</v>
      </c>
      <c r="K9" s="6" t="s">
        <v>102</v>
      </c>
      <c r="L9" s="9" t="s">
        <v>1</v>
      </c>
      <c r="M9" s="10" t="s">
        <v>2</v>
      </c>
      <c r="N9" s="10" t="s">
        <v>3</v>
      </c>
      <c r="O9" s="10"/>
      <c r="P9" s="6" t="s">
        <v>102</v>
      </c>
      <c r="Q9" s="9" t="s">
        <v>1</v>
      </c>
      <c r="R9" s="10" t="s">
        <v>2</v>
      </c>
      <c r="S9" s="10" t="s">
        <v>3</v>
      </c>
      <c r="T9" s="10"/>
    </row>
    <row r="10" spans="1:20" s="8" customFormat="1" ht="12.75">
      <c r="A10" s="6" t="s">
        <v>0</v>
      </c>
      <c r="B10" s="7"/>
      <c r="F10" s="6" t="s">
        <v>11</v>
      </c>
      <c r="G10" s="9"/>
      <c r="K10" s="6" t="s">
        <v>10</v>
      </c>
      <c r="L10" s="9"/>
      <c r="M10" s="10"/>
      <c r="N10" s="10"/>
      <c r="O10" s="10"/>
      <c r="P10" s="11" t="s">
        <v>63</v>
      </c>
      <c r="Q10" s="9"/>
      <c r="R10" s="10"/>
      <c r="S10" s="10"/>
      <c r="T10" s="10"/>
    </row>
    <row r="11" spans="1:19" ht="12.75">
      <c r="A11" s="12">
        <v>1</v>
      </c>
      <c r="F11" s="12">
        <v>1</v>
      </c>
      <c r="G11" s="4">
        <v>0.07667824074074074</v>
      </c>
      <c r="H11" s="1" t="s">
        <v>14</v>
      </c>
      <c r="I11" s="1" t="s">
        <v>118</v>
      </c>
      <c r="K11" s="12">
        <v>1</v>
      </c>
      <c r="L11" s="23">
        <v>0.04387731481481482</v>
      </c>
      <c r="M11" s="24" t="s">
        <v>28</v>
      </c>
      <c r="N11" s="24" t="s">
        <v>156</v>
      </c>
      <c r="P11" s="14">
        <v>1</v>
      </c>
      <c r="Q11" s="23">
        <v>0.02335648148148148</v>
      </c>
      <c r="R11" s="24" t="s">
        <v>24</v>
      </c>
      <c r="S11" s="24" t="s">
        <v>170</v>
      </c>
    </row>
    <row r="12" spans="1:16" ht="12.75">
      <c r="A12" s="12">
        <v>2</v>
      </c>
      <c r="F12" s="12">
        <v>2</v>
      </c>
      <c r="G12" s="4">
        <v>0.08862268518518518</v>
      </c>
      <c r="H12" s="1" t="s">
        <v>28</v>
      </c>
      <c r="I12" s="1" t="s">
        <v>103</v>
      </c>
      <c r="K12" s="12">
        <v>2</v>
      </c>
      <c r="P12" s="14">
        <v>2</v>
      </c>
    </row>
    <row r="13" spans="1:16" ht="12.75">
      <c r="A13" s="12">
        <v>3</v>
      </c>
      <c r="F13" s="12">
        <v>3</v>
      </c>
      <c r="K13" s="12">
        <v>3</v>
      </c>
      <c r="P13" s="14">
        <v>3</v>
      </c>
    </row>
    <row r="15" spans="1:20" s="8" customFormat="1" ht="12.75">
      <c r="A15" s="6" t="s">
        <v>62</v>
      </c>
      <c r="B15" s="7" t="s">
        <v>1</v>
      </c>
      <c r="C15" s="8" t="s">
        <v>2</v>
      </c>
      <c r="D15" s="8" t="s">
        <v>3</v>
      </c>
      <c r="F15" s="6" t="s">
        <v>62</v>
      </c>
      <c r="G15" s="9" t="s">
        <v>1</v>
      </c>
      <c r="H15" s="8" t="s">
        <v>2</v>
      </c>
      <c r="I15" s="8" t="s">
        <v>3</v>
      </c>
      <c r="K15" s="6" t="s">
        <v>62</v>
      </c>
      <c r="L15" s="9" t="s">
        <v>1</v>
      </c>
      <c r="M15" s="10" t="s">
        <v>2</v>
      </c>
      <c r="N15" s="10" t="s">
        <v>3</v>
      </c>
      <c r="O15" s="10"/>
      <c r="P15" s="11" t="s">
        <v>62</v>
      </c>
      <c r="Q15" s="9" t="s">
        <v>1</v>
      </c>
      <c r="R15" s="10" t="s">
        <v>2</v>
      </c>
      <c r="S15" s="10" t="s">
        <v>3</v>
      </c>
      <c r="T15" s="10"/>
    </row>
    <row r="16" spans="1:20" s="8" customFormat="1" ht="12.75">
      <c r="A16" s="6" t="s">
        <v>0</v>
      </c>
      <c r="B16" s="7"/>
      <c r="F16" s="6" t="s">
        <v>11</v>
      </c>
      <c r="G16" s="9"/>
      <c r="K16" s="6" t="s">
        <v>10</v>
      </c>
      <c r="L16" s="9"/>
      <c r="M16" s="10"/>
      <c r="N16" s="10"/>
      <c r="O16" s="10"/>
      <c r="P16" s="11" t="s">
        <v>63</v>
      </c>
      <c r="Q16" s="9"/>
      <c r="R16" s="10"/>
      <c r="S16" s="10"/>
      <c r="T16" s="10"/>
    </row>
    <row r="17" spans="1:19" ht="12.75">
      <c r="A17" s="12">
        <v>1</v>
      </c>
      <c r="B17" s="3">
        <v>0.1604398148148148</v>
      </c>
      <c r="C17" s="1" t="s">
        <v>14</v>
      </c>
      <c r="D17" s="1" t="s">
        <v>71</v>
      </c>
      <c r="F17" s="12">
        <v>1</v>
      </c>
      <c r="G17" s="4">
        <v>0.06871527777777778</v>
      </c>
      <c r="H17" s="1" t="s">
        <v>14</v>
      </c>
      <c r="I17" s="1" t="s">
        <v>70</v>
      </c>
      <c r="K17" s="12">
        <v>1</v>
      </c>
      <c r="L17" s="4">
        <v>0.03085648148148148</v>
      </c>
      <c r="M17" s="5" t="s">
        <v>14</v>
      </c>
      <c r="N17" s="5" t="s">
        <v>64</v>
      </c>
      <c r="P17" s="14">
        <v>1</v>
      </c>
      <c r="Q17" s="4">
        <v>0.015381944444444443</v>
      </c>
      <c r="R17" s="5" t="s">
        <v>14</v>
      </c>
      <c r="S17" s="5" t="s">
        <v>128</v>
      </c>
    </row>
    <row r="18" spans="1:19" ht="12.75">
      <c r="A18" s="12">
        <v>2</v>
      </c>
      <c r="B18" s="3">
        <v>0.17726851851851852</v>
      </c>
      <c r="C18" s="5" t="s">
        <v>106</v>
      </c>
      <c r="D18" s="1" t="s">
        <v>107</v>
      </c>
      <c r="F18" s="12">
        <v>2</v>
      </c>
      <c r="G18" s="4">
        <v>0.07233796296296297</v>
      </c>
      <c r="H18" s="1" t="s">
        <v>94</v>
      </c>
      <c r="I18" s="1" t="s">
        <v>101</v>
      </c>
      <c r="K18" s="12">
        <v>2</v>
      </c>
      <c r="L18" s="4">
        <v>0.03456018518518519</v>
      </c>
      <c r="M18" s="5" t="s">
        <v>15</v>
      </c>
      <c r="N18" s="5" t="s">
        <v>91</v>
      </c>
      <c r="P18" s="14">
        <v>2</v>
      </c>
      <c r="Q18" s="4">
        <v>0.01619212962962963</v>
      </c>
      <c r="R18" s="5" t="s">
        <v>15</v>
      </c>
      <c r="S18" s="5" t="s">
        <v>134</v>
      </c>
    </row>
    <row r="19" spans="1:19" ht="12.75">
      <c r="A19" s="12">
        <v>3</v>
      </c>
      <c r="B19" s="3">
        <v>0.1845138888888889</v>
      </c>
      <c r="C19" s="1" t="s">
        <v>15</v>
      </c>
      <c r="D19" s="1" t="s">
        <v>139</v>
      </c>
      <c r="F19" s="12">
        <v>3</v>
      </c>
      <c r="G19" s="4">
        <v>0.07542824074074074</v>
      </c>
      <c r="H19" s="1" t="s">
        <v>15</v>
      </c>
      <c r="I19" s="1" t="s">
        <v>137</v>
      </c>
      <c r="K19" s="12">
        <v>3</v>
      </c>
      <c r="L19" s="4">
        <v>0.0362037037037037</v>
      </c>
      <c r="M19" s="5" t="s">
        <v>106</v>
      </c>
      <c r="N19" s="5" t="s">
        <v>100</v>
      </c>
      <c r="P19" s="14">
        <v>3</v>
      </c>
      <c r="Q19" s="4">
        <v>0.017824074074074076</v>
      </c>
      <c r="R19" s="5" t="s">
        <v>74</v>
      </c>
      <c r="S19" s="5" t="s">
        <v>140</v>
      </c>
    </row>
    <row r="21" spans="1:20" s="8" customFormat="1" ht="12.75">
      <c r="A21" s="6" t="s">
        <v>4</v>
      </c>
      <c r="B21" s="7" t="s">
        <v>1</v>
      </c>
      <c r="C21" s="8" t="s">
        <v>2</v>
      </c>
      <c r="D21" s="8" t="s">
        <v>3</v>
      </c>
      <c r="F21" s="6" t="str">
        <f>A21</f>
        <v>M60</v>
      </c>
      <c r="G21" s="9" t="s">
        <v>1</v>
      </c>
      <c r="H21" s="8" t="s">
        <v>2</v>
      </c>
      <c r="I21" s="8" t="s">
        <v>3</v>
      </c>
      <c r="K21" s="6" t="str">
        <f>F21</f>
        <v>M60</v>
      </c>
      <c r="L21" s="9" t="s">
        <v>1</v>
      </c>
      <c r="M21" s="10" t="s">
        <v>2</v>
      </c>
      <c r="N21" s="10" t="s">
        <v>3</v>
      </c>
      <c r="O21" s="10"/>
      <c r="P21" s="11" t="str">
        <f>A21</f>
        <v>M60</v>
      </c>
      <c r="Q21" s="9" t="s">
        <v>1</v>
      </c>
      <c r="R21" s="10" t="s">
        <v>2</v>
      </c>
      <c r="S21" s="10" t="s">
        <v>3</v>
      </c>
      <c r="T21" s="10"/>
    </row>
    <row r="22" spans="1:20" s="8" customFormat="1" ht="12.75">
      <c r="A22" s="6" t="s">
        <v>0</v>
      </c>
      <c r="B22" s="7"/>
      <c r="F22" s="6" t="s">
        <v>11</v>
      </c>
      <c r="G22" s="9"/>
      <c r="K22" s="6" t="s">
        <v>10</v>
      </c>
      <c r="L22" s="9"/>
      <c r="M22" s="10"/>
      <c r="N22" s="10"/>
      <c r="O22" s="10"/>
      <c r="P22" s="11" t="s">
        <v>13</v>
      </c>
      <c r="Q22" s="9"/>
      <c r="R22" s="10"/>
      <c r="S22" s="10"/>
      <c r="T22" s="10"/>
    </row>
    <row r="23" spans="1:19" ht="12.75">
      <c r="A23" s="12">
        <v>1</v>
      </c>
      <c r="B23" s="3">
        <v>0.15334490740740742</v>
      </c>
      <c r="C23" s="1" t="s">
        <v>14</v>
      </c>
      <c r="D23" s="1" t="s">
        <v>66</v>
      </c>
      <c r="F23" s="12">
        <v>1</v>
      </c>
      <c r="G23" s="4">
        <v>0.06699074074074074</v>
      </c>
      <c r="H23" s="1" t="s">
        <v>17</v>
      </c>
      <c r="I23" s="1" t="s">
        <v>133</v>
      </c>
      <c r="K23" s="12">
        <v>1</v>
      </c>
      <c r="L23" s="4">
        <v>0.02988425925925926</v>
      </c>
      <c r="M23" s="5" t="s">
        <v>17</v>
      </c>
      <c r="N23" s="5" t="s">
        <v>127</v>
      </c>
      <c r="P23" s="14">
        <v>1</v>
      </c>
      <c r="Q23" s="4">
        <v>0.014525462962962964</v>
      </c>
      <c r="R23" s="5" t="s">
        <v>17</v>
      </c>
      <c r="S23" s="5" t="s">
        <v>131</v>
      </c>
    </row>
    <row r="24" spans="1:19" ht="12.75">
      <c r="A24" s="12">
        <v>2</v>
      </c>
      <c r="B24" s="3">
        <v>0.1882638888888889</v>
      </c>
      <c r="C24" s="1" t="s">
        <v>28</v>
      </c>
      <c r="D24" s="1" t="s">
        <v>29</v>
      </c>
      <c r="F24" s="12">
        <v>2</v>
      </c>
      <c r="G24" s="4" t="s">
        <v>52</v>
      </c>
      <c r="H24" s="1" t="s">
        <v>14</v>
      </c>
      <c r="I24" s="1" t="s">
        <v>16</v>
      </c>
      <c r="K24" s="12">
        <v>2</v>
      </c>
      <c r="L24" s="15">
        <v>0.030381944444444444</v>
      </c>
      <c r="M24" s="5" t="s">
        <v>14</v>
      </c>
      <c r="N24" s="5" t="s">
        <v>40</v>
      </c>
      <c r="P24" s="14">
        <v>2</v>
      </c>
      <c r="Q24" s="4">
        <v>0.015173611111111112</v>
      </c>
      <c r="R24" s="5" t="s">
        <v>15</v>
      </c>
      <c r="S24" s="5" t="s">
        <v>65</v>
      </c>
    </row>
    <row r="25" spans="1:19" ht="12.75">
      <c r="A25" s="12">
        <v>3</v>
      </c>
      <c r="B25" s="3">
        <v>0.1998726851851852</v>
      </c>
      <c r="C25" s="1" t="s">
        <v>24</v>
      </c>
      <c r="D25" s="1" t="s">
        <v>27</v>
      </c>
      <c r="F25" s="12">
        <v>3</v>
      </c>
      <c r="G25" s="4">
        <v>0.06972222222222223</v>
      </c>
      <c r="H25" s="1" t="s">
        <v>15</v>
      </c>
      <c r="I25" s="1" t="s">
        <v>57</v>
      </c>
      <c r="K25" s="12">
        <v>3</v>
      </c>
      <c r="L25" s="4">
        <v>0.03123842592592593</v>
      </c>
      <c r="M25" s="5" t="s">
        <v>15</v>
      </c>
      <c r="N25" s="5" t="s">
        <v>56</v>
      </c>
      <c r="P25" s="14">
        <v>3</v>
      </c>
      <c r="Q25" s="4">
        <v>0.015891203703703703</v>
      </c>
      <c r="R25" s="5" t="s">
        <v>74</v>
      </c>
      <c r="S25" s="5" t="s">
        <v>73</v>
      </c>
    </row>
    <row r="27" spans="1:20" s="8" customFormat="1" ht="12.75">
      <c r="A27" s="6" t="s">
        <v>5</v>
      </c>
      <c r="B27" s="7" t="s">
        <v>1</v>
      </c>
      <c r="C27" s="8" t="s">
        <v>2</v>
      </c>
      <c r="D27" s="8" t="s">
        <v>3</v>
      </c>
      <c r="F27" s="6" t="str">
        <f>A27</f>
        <v>M55</v>
      </c>
      <c r="G27" s="9" t="s">
        <v>1</v>
      </c>
      <c r="H27" s="8" t="s">
        <v>2</v>
      </c>
      <c r="I27" s="8" t="s">
        <v>3</v>
      </c>
      <c r="K27" s="6" t="str">
        <f>F27</f>
        <v>M55</v>
      </c>
      <c r="L27" s="9" t="s">
        <v>1</v>
      </c>
      <c r="M27" s="10" t="s">
        <v>2</v>
      </c>
      <c r="N27" s="10" t="s">
        <v>3</v>
      </c>
      <c r="O27" s="10"/>
      <c r="P27" s="11" t="str">
        <f>A27</f>
        <v>M55</v>
      </c>
      <c r="Q27" s="9" t="s">
        <v>1</v>
      </c>
      <c r="R27" s="10" t="s">
        <v>2</v>
      </c>
      <c r="S27" s="10" t="s">
        <v>3</v>
      </c>
      <c r="T27" s="10"/>
    </row>
    <row r="28" spans="1:20" s="8" customFormat="1" ht="12.75">
      <c r="A28" s="6" t="str">
        <f>A22</f>
        <v>Marathon</v>
      </c>
      <c r="B28" s="7"/>
      <c r="F28" s="6" t="str">
        <f>F22</f>
        <v>Half Marathon</v>
      </c>
      <c r="G28" s="9"/>
      <c r="K28" s="6" t="str">
        <f>K22</f>
        <v>10k</v>
      </c>
      <c r="L28" s="9"/>
      <c r="M28" s="10"/>
      <c r="N28" s="10"/>
      <c r="O28" s="10"/>
      <c r="P28" s="11" t="str">
        <f>P22</f>
        <v>5 K</v>
      </c>
      <c r="Q28" s="9"/>
      <c r="R28" s="10"/>
      <c r="S28" s="10"/>
      <c r="T28" s="10"/>
    </row>
    <row r="29" spans="1:19" ht="12.75">
      <c r="A29" s="12">
        <v>1</v>
      </c>
      <c r="B29" s="3">
        <v>0.12197916666666668</v>
      </c>
      <c r="C29" s="1" t="s">
        <v>81</v>
      </c>
      <c r="D29" s="1" t="s">
        <v>144</v>
      </c>
      <c r="F29" s="12">
        <v>1</v>
      </c>
      <c r="G29" s="4">
        <v>0.058055555555555555</v>
      </c>
      <c r="H29" s="5" t="s">
        <v>81</v>
      </c>
      <c r="I29" s="1" t="s">
        <v>112</v>
      </c>
      <c r="K29" s="12">
        <v>1</v>
      </c>
      <c r="L29" s="4">
        <v>0.02560185185185185</v>
      </c>
      <c r="M29" s="5" t="s">
        <v>81</v>
      </c>
      <c r="N29" s="5" t="s">
        <v>116</v>
      </c>
      <c r="P29" s="14">
        <v>1</v>
      </c>
      <c r="Q29" s="4">
        <v>0.012881944444444446</v>
      </c>
      <c r="R29" s="5" t="s">
        <v>81</v>
      </c>
      <c r="S29" s="5" t="s">
        <v>131</v>
      </c>
    </row>
    <row r="30" spans="1:19" ht="12.75">
      <c r="A30" s="12">
        <v>2</v>
      </c>
      <c r="B30" s="3">
        <v>0.14607638888888888</v>
      </c>
      <c r="C30" s="1" t="s">
        <v>115</v>
      </c>
      <c r="D30" s="1" t="s">
        <v>126</v>
      </c>
      <c r="F30" s="12">
        <v>2</v>
      </c>
      <c r="G30" s="4">
        <v>0.06447916666666666</v>
      </c>
      <c r="H30" s="1" t="s">
        <v>17</v>
      </c>
      <c r="I30" s="1" t="s">
        <v>59</v>
      </c>
      <c r="K30" s="12">
        <v>2</v>
      </c>
      <c r="L30" s="4">
        <v>0.029247685185185186</v>
      </c>
      <c r="M30" s="5" t="s">
        <v>33</v>
      </c>
      <c r="N30" s="5" t="s">
        <v>42</v>
      </c>
      <c r="P30" s="14">
        <v>2</v>
      </c>
      <c r="Q30" s="23">
        <v>0.014027777777777778</v>
      </c>
      <c r="R30" s="24" t="s">
        <v>122</v>
      </c>
      <c r="S30" s="24" t="s">
        <v>170</v>
      </c>
    </row>
    <row r="31" spans="1:19" ht="12.75">
      <c r="A31" s="12">
        <v>3</v>
      </c>
      <c r="B31" s="3">
        <v>0.15148148148148147</v>
      </c>
      <c r="C31" s="1" t="s">
        <v>33</v>
      </c>
      <c r="D31" s="1" t="s">
        <v>34</v>
      </c>
      <c r="F31" s="12">
        <v>3</v>
      </c>
      <c r="G31" s="23">
        <v>0.0646412037037037</v>
      </c>
      <c r="H31" s="24" t="s">
        <v>122</v>
      </c>
      <c r="I31" s="22" t="s">
        <v>172</v>
      </c>
      <c r="K31" s="12">
        <v>3</v>
      </c>
      <c r="L31" s="23">
        <v>0.02954861111111111</v>
      </c>
      <c r="M31" s="24" t="s">
        <v>122</v>
      </c>
      <c r="N31" s="24" t="s">
        <v>171</v>
      </c>
      <c r="P31" s="14">
        <v>3</v>
      </c>
      <c r="Q31" s="4">
        <v>0.01525462962962963</v>
      </c>
      <c r="R31" s="5" t="s">
        <v>99</v>
      </c>
      <c r="S31" s="5" t="s">
        <v>132</v>
      </c>
    </row>
    <row r="33" spans="1:20" s="8" customFormat="1" ht="12.75">
      <c r="A33" s="6" t="s">
        <v>6</v>
      </c>
      <c r="B33" s="7" t="s">
        <v>1</v>
      </c>
      <c r="C33" s="8" t="s">
        <v>2</v>
      </c>
      <c r="D33" s="8" t="s">
        <v>3</v>
      </c>
      <c r="F33" s="6" t="str">
        <f>A33</f>
        <v>M50</v>
      </c>
      <c r="G33" s="9" t="s">
        <v>1</v>
      </c>
      <c r="H33" s="8" t="s">
        <v>2</v>
      </c>
      <c r="I33" s="8" t="s">
        <v>3</v>
      </c>
      <c r="K33" s="6" t="str">
        <f>F33</f>
        <v>M50</v>
      </c>
      <c r="L33" s="9" t="s">
        <v>1</v>
      </c>
      <c r="M33" s="10" t="s">
        <v>2</v>
      </c>
      <c r="N33" s="10" t="s">
        <v>3</v>
      </c>
      <c r="O33" s="10"/>
      <c r="P33" s="11" t="str">
        <f>A33</f>
        <v>M50</v>
      </c>
      <c r="Q33" s="9" t="s">
        <v>1</v>
      </c>
      <c r="R33" s="10" t="s">
        <v>2</v>
      </c>
      <c r="S33" s="10" t="s">
        <v>3</v>
      </c>
      <c r="T33" s="10"/>
    </row>
    <row r="34" spans="1:20" s="8" customFormat="1" ht="12.75">
      <c r="A34" s="6" t="str">
        <f>A28</f>
        <v>Marathon</v>
      </c>
      <c r="B34" s="7"/>
      <c r="F34" s="6" t="str">
        <f>F28</f>
        <v>Half Marathon</v>
      </c>
      <c r="G34" s="9"/>
      <c r="K34" s="6" t="str">
        <f>K28</f>
        <v>10k</v>
      </c>
      <c r="L34" s="9"/>
      <c r="M34" s="10"/>
      <c r="N34" s="10"/>
      <c r="O34" s="10"/>
      <c r="P34" s="11" t="str">
        <f>P28</f>
        <v>5 K</v>
      </c>
      <c r="Q34" s="9"/>
      <c r="R34" s="10"/>
      <c r="S34" s="10"/>
      <c r="T34" s="10"/>
    </row>
    <row r="35" spans="1:27" ht="12.75">
      <c r="A35" s="12">
        <v>1</v>
      </c>
      <c r="B35" s="21">
        <v>0.13381944444444444</v>
      </c>
      <c r="C35" s="22" t="s">
        <v>95</v>
      </c>
      <c r="D35" s="22" t="s">
        <v>153</v>
      </c>
      <c r="F35" s="12">
        <v>1</v>
      </c>
      <c r="G35" s="4">
        <v>0.05675925925925926</v>
      </c>
      <c r="H35" s="1" t="s">
        <v>81</v>
      </c>
      <c r="I35" s="1" t="s">
        <v>83</v>
      </c>
      <c r="K35" s="12">
        <v>1</v>
      </c>
      <c r="L35" s="4">
        <v>0.025011574074074075</v>
      </c>
      <c r="M35" s="5" t="s">
        <v>79</v>
      </c>
      <c r="N35" s="5" t="s">
        <v>80</v>
      </c>
      <c r="P35" s="14">
        <v>1</v>
      </c>
      <c r="Q35" s="4">
        <v>0.012106481481481482</v>
      </c>
      <c r="R35" s="5" t="s">
        <v>81</v>
      </c>
      <c r="S35" s="5" t="s">
        <v>130</v>
      </c>
      <c r="AA35" s="16"/>
    </row>
    <row r="36" spans="1:27" ht="12.75">
      <c r="A36" s="12">
        <v>2</v>
      </c>
      <c r="B36" s="3">
        <v>0.1358912037037037</v>
      </c>
      <c r="C36" s="1" t="s">
        <v>122</v>
      </c>
      <c r="D36" s="1" t="s">
        <v>145</v>
      </c>
      <c r="F36" s="12">
        <v>2</v>
      </c>
      <c r="G36" s="4">
        <v>0.059340277777777777</v>
      </c>
      <c r="H36" s="1" t="s">
        <v>95</v>
      </c>
      <c r="I36" s="1" t="s">
        <v>141</v>
      </c>
      <c r="K36" s="12">
        <v>2</v>
      </c>
      <c r="L36" s="4">
        <v>0.02694444444444444</v>
      </c>
      <c r="M36" s="5" t="s">
        <v>95</v>
      </c>
      <c r="N36" s="5" t="s">
        <v>138</v>
      </c>
      <c r="P36" s="19">
        <v>2</v>
      </c>
      <c r="Q36" s="23">
        <v>0.013113425925925926</v>
      </c>
      <c r="R36" s="24" t="s">
        <v>95</v>
      </c>
      <c r="S36" s="24" t="s">
        <v>158</v>
      </c>
      <c r="AA36" s="16"/>
    </row>
    <row r="37" spans="1:19" ht="12.75">
      <c r="A37" s="12">
        <v>3</v>
      </c>
      <c r="B37" s="3">
        <v>0.13628472222222224</v>
      </c>
      <c r="C37" s="1" t="s">
        <v>108</v>
      </c>
      <c r="D37" s="1" t="s">
        <v>143</v>
      </c>
      <c r="F37" s="12">
        <v>3</v>
      </c>
      <c r="G37" s="4">
        <v>0.061111111111111116</v>
      </c>
      <c r="H37" s="1" t="s">
        <v>26</v>
      </c>
      <c r="I37" s="1" t="s">
        <v>60</v>
      </c>
      <c r="K37" s="12">
        <v>3</v>
      </c>
      <c r="L37" s="4">
        <v>0.02697916666666667</v>
      </c>
      <c r="M37" s="5" t="s">
        <v>47</v>
      </c>
      <c r="N37" s="5" t="s">
        <v>48</v>
      </c>
      <c r="P37" s="14">
        <v>3</v>
      </c>
      <c r="Q37" s="4">
        <v>0.013148148148148147</v>
      </c>
      <c r="R37" s="5" t="s">
        <v>26</v>
      </c>
      <c r="S37" s="5" t="s">
        <v>67</v>
      </c>
    </row>
    <row r="39" spans="1:20" s="8" customFormat="1" ht="12.75">
      <c r="A39" s="6" t="s">
        <v>7</v>
      </c>
      <c r="B39" s="7" t="s">
        <v>1</v>
      </c>
      <c r="C39" s="8" t="s">
        <v>2</v>
      </c>
      <c r="D39" s="8" t="s">
        <v>3</v>
      </c>
      <c r="F39" s="6" t="str">
        <f>A39</f>
        <v>M45</v>
      </c>
      <c r="G39" s="9" t="s">
        <v>1</v>
      </c>
      <c r="H39" s="8" t="s">
        <v>2</v>
      </c>
      <c r="I39" s="8" t="s">
        <v>3</v>
      </c>
      <c r="K39" s="6" t="str">
        <f>F39</f>
        <v>M45</v>
      </c>
      <c r="L39" s="9" t="s">
        <v>1</v>
      </c>
      <c r="M39" s="10" t="s">
        <v>2</v>
      </c>
      <c r="N39" s="10" t="s">
        <v>3</v>
      </c>
      <c r="O39" s="10"/>
      <c r="P39" s="11" t="str">
        <f>A39</f>
        <v>M45</v>
      </c>
      <c r="Q39" s="9" t="s">
        <v>1</v>
      </c>
      <c r="R39" s="10" t="s">
        <v>2</v>
      </c>
      <c r="S39" s="10" t="s">
        <v>3</v>
      </c>
      <c r="T39" s="10"/>
    </row>
    <row r="40" spans="1:20" s="8" customFormat="1" ht="12.75">
      <c r="A40" s="6" t="str">
        <f>A34</f>
        <v>Marathon</v>
      </c>
      <c r="B40" s="7"/>
      <c r="F40" s="6" t="str">
        <f>F34</f>
        <v>Half Marathon</v>
      </c>
      <c r="G40" s="9"/>
      <c r="K40" s="6" t="str">
        <f>K34</f>
        <v>10k</v>
      </c>
      <c r="L40" s="9"/>
      <c r="M40" s="10"/>
      <c r="N40" s="10"/>
      <c r="O40" s="10"/>
      <c r="P40" s="11" t="str">
        <f>P34</f>
        <v>5 K</v>
      </c>
      <c r="Q40" s="9"/>
      <c r="R40" s="10"/>
      <c r="S40" s="10"/>
      <c r="T40" s="10"/>
    </row>
    <row r="41" spans="1:19" ht="12.75">
      <c r="A41" s="12">
        <v>1</v>
      </c>
      <c r="B41" s="3">
        <v>0.12729166666666666</v>
      </c>
      <c r="C41" s="1" t="s">
        <v>95</v>
      </c>
      <c r="D41" s="1" t="s">
        <v>125</v>
      </c>
      <c r="F41" s="12">
        <v>1</v>
      </c>
      <c r="G41" s="4">
        <v>0.05574074074074074</v>
      </c>
      <c r="H41" s="1" t="s">
        <v>75</v>
      </c>
      <c r="I41" s="1" t="s">
        <v>87</v>
      </c>
      <c r="K41" s="12">
        <v>1</v>
      </c>
      <c r="L41" s="4">
        <v>0.02478009259259259</v>
      </c>
      <c r="M41" s="5" t="s">
        <v>75</v>
      </c>
      <c r="N41" s="5" t="s">
        <v>84</v>
      </c>
      <c r="P41" s="14">
        <v>1</v>
      </c>
      <c r="Q41" s="4">
        <v>0.012418981481481482</v>
      </c>
      <c r="R41" s="5" t="s">
        <v>75</v>
      </c>
      <c r="S41" s="5" t="s">
        <v>128</v>
      </c>
    </row>
    <row r="42" spans="1:19" ht="12.75">
      <c r="A42" s="12">
        <v>2</v>
      </c>
      <c r="B42" s="3">
        <v>0.1273148148148148</v>
      </c>
      <c r="C42" s="1" t="s">
        <v>36</v>
      </c>
      <c r="D42" s="1" t="s">
        <v>41</v>
      </c>
      <c r="F42" s="12">
        <v>2</v>
      </c>
      <c r="G42" s="4">
        <v>0.05869212962962963</v>
      </c>
      <c r="H42" s="1" t="s">
        <v>36</v>
      </c>
      <c r="I42" s="1" t="s">
        <v>38</v>
      </c>
      <c r="K42" s="12">
        <v>2</v>
      </c>
      <c r="L42" s="4">
        <v>0.02636574074074074</v>
      </c>
      <c r="M42" s="5" t="s">
        <v>36</v>
      </c>
      <c r="N42" s="5" t="s">
        <v>34</v>
      </c>
      <c r="P42" s="14">
        <v>2</v>
      </c>
      <c r="Q42" s="4">
        <v>0.012858796296296297</v>
      </c>
      <c r="R42" s="5" t="s">
        <v>18</v>
      </c>
      <c r="S42" s="5" t="s">
        <v>19</v>
      </c>
    </row>
    <row r="43" spans="1:19" ht="12.75">
      <c r="A43" s="12">
        <v>3</v>
      </c>
      <c r="B43" s="21">
        <v>0.13076388888888887</v>
      </c>
      <c r="C43" s="22" t="s">
        <v>162</v>
      </c>
      <c r="D43" s="22" t="s">
        <v>167</v>
      </c>
      <c r="F43" s="12">
        <v>3</v>
      </c>
      <c r="G43" s="4">
        <v>0.059722222222222225</v>
      </c>
      <c r="H43" s="1" t="s">
        <v>95</v>
      </c>
      <c r="I43" s="1" t="s">
        <v>124</v>
      </c>
      <c r="K43" s="12">
        <v>3</v>
      </c>
      <c r="L43" s="23">
        <v>0.026539351851851852</v>
      </c>
      <c r="M43" s="22" t="s">
        <v>162</v>
      </c>
      <c r="N43" s="24" t="s">
        <v>163</v>
      </c>
      <c r="P43" s="14">
        <v>3</v>
      </c>
      <c r="Q43" s="23">
        <v>0.01289351851851852</v>
      </c>
      <c r="R43" s="22" t="s">
        <v>162</v>
      </c>
      <c r="S43" s="24" t="s">
        <v>170</v>
      </c>
    </row>
    <row r="45" spans="1:20" s="8" customFormat="1" ht="12.75">
      <c r="A45" s="6" t="s">
        <v>8</v>
      </c>
      <c r="B45" s="7" t="s">
        <v>1</v>
      </c>
      <c r="C45" s="8" t="s">
        <v>2</v>
      </c>
      <c r="D45" s="8" t="s">
        <v>3</v>
      </c>
      <c r="F45" s="6" t="s">
        <v>8</v>
      </c>
      <c r="G45" s="9" t="s">
        <v>1</v>
      </c>
      <c r="H45" s="8" t="s">
        <v>2</v>
      </c>
      <c r="I45" s="8" t="s">
        <v>3</v>
      </c>
      <c r="K45" s="6" t="str">
        <f>F45</f>
        <v>M40</v>
      </c>
      <c r="L45" s="9" t="s">
        <v>1</v>
      </c>
      <c r="M45" s="10" t="s">
        <v>2</v>
      </c>
      <c r="N45" s="10" t="s">
        <v>3</v>
      </c>
      <c r="O45" s="10"/>
      <c r="P45" s="11" t="s">
        <v>8</v>
      </c>
      <c r="Q45" s="9" t="s">
        <v>1</v>
      </c>
      <c r="R45" s="10" t="s">
        <v>2</v>
      </c>
      <c r="S45" s="10" t="s">
        <v>3</v>
      </c>
      <c r="T45" s="10"/>
    </row>
    <row r="46" spans="1:20" s="8" customFormat="1" ht="12.75">
      <c r="A46" s="6" t="str">
        <f>A40</f>
        <v>Marathon</v>
      </c>
      <c r="B46" s="7"/>
      <c r="F46" s="6" t="str">
        <f>F40</f>
        <v>Half Marathon</v>
      </c>
      <c r="G46" s="9"/>
      <c r="K46" s="6" t="str">
        <f>K40</f>
        <v>10k</v>
      </c>
      <c r="L46" s="9"/>
      <c r="M46" s="10"/>
      <c r="N46" s="10"/>
      <c r="O46" s="10"/>
      <c r="P46" s="11" t="str">
        <f>P40</f>
        <v>5 K</v>
      </c>
      <c r="Q46" s="9"/>
      <c r="R46" s="10"/>
      <c r="S46" s="10"/>
      <c r="T46" s="10"/>
    </row>
    <row r="47" spans="1:19" ht="12.75">
      <c r="A47" s="12">
        <v>1</v>
      </c>
      <c r="B47" s="3">
        <v>0.12309027777777777</v>
      </c>
      <c r="C47" s="5" t="s">
        <v>61</v>
      </c>
      <c r="D47" s="1" t="s">
        <v>143</v>
      </c>
      <c r="F47" s="12">
        <v>1</v>
      </c>
      <c r="G47" s="4">
        <v>0.05635416666666667</v>
      </c>
      <c r="H47" s="5" t="s">
        <v>61</v>
      </c>
      <c r="I47" s="1" t="s">
        <v>105</v>
      </c>
      <c r="K47" s="12">
        <v>1</v>
      </c>
      <c r="L47" s="4">
        <v>0.024837962962962964</v>
      </c>
      <c r="M47" s="5" t="s">
        <v>61</v>
      </c>
      <c r="N47" s="5" t="s">
        <v>104</v>
      </c>
      <c r="P47" s="14">
        <v>1</v>
      </c>
      <c r="Q47" s="4">
        <v>0.012164351851851852</v>
      </c>
      <c r="R47" s="5" t="s">
        <v>61</v>
      </c>
      <c r="S47" s="5" t="s">
        <v>131</v>
      </c>
    </row>
    <row r="48" spans="1:19" ht="12.75">
      <c r="A48" s="12">
        <v>2</v>
      </c>
      <c r="B48" s="3">
        <v>0.1233449074074074</v>
      </c>
      <c r="C48" s="1" t="s">
        <v>58</v>
      </c>
      <c r="D48" s="1" t="s">
        <v>111</v>
      </c>
      <c r="F48" s="12">
        <v>2</v>
      </c>
      <c r="G48" s="4">
        <v>0.05771990740740741</v>
      </c>
      <c r="H48" s="1" t="s">
        <v>58</v>
      </c>
      <c r="I48" s="1" t="s">
        <v>109</v>
      </c>
      <c r="K48" s="12">
        <v>2</v>
      </c>
      <c r="L48" s="4">
        <v>0.025891203703703704</v>
      </c>
      <c r="M48" s="5" t="s">
        <v>58</v>
      </c>
      <c r="N48" s="5" t="s">
        <v>110</v>
      </c>
      <c r="P48" s="14">
        <v>2</v>
      </c>
      <c r="Q48" s="4">
        <v>0.01244212962962963</v>
      </c>
      <c r="R48" s="5" t="s">
        <v>149</v>
      </c>
      <c r="S48" s="5" t="s">
        <v>150</v>
      </c>
    </row>
    <row r="49" spans="1:19" ht="12.75">
      <c r="A49" s="12">
        <v>3</v>
      </c>
      <c r="B49" s="3">
        <v>0.12567129629629628</v>
      </c>
      <c r="C49" s="1" t="s">
        <v>36</v>
      </c>
      <c r="D49" s="1" t="s">
        <v>50</v>
      </c>
      <c r="F49" s="12">
        <v>3</v>
      </c>
      <c r="G49" s="23">
        <v>0.05789351851851852</v>
      </c>
      <c r="H49" s="24" t="s">
        <v>149</v>
      </c>
      <c r="I49" s="22" t="s">
        <v>168</v>
      </c>
      <c r="K49" s="12">
        <v>3</v>
      </c>
      <c r="L49" s="4">
        <v>0.02613425925925926</v>
      </c>
      <c r="M49" s="5" t="s">
        <v>35</v>
      </c>
      <c r="N49" s="5" t="s">
        <v>23</v>
      </c>
      <c r="P49" s="14">
        <v>3</v>
      </c>
      <c r="Q49" s="4">
        <v>0.012650462962962962</v>
      </c>
      <c r="R49" s="5" t="s">
        <v>117</v>
      </c>
      <c r="S49" s="5" t="s">
        <v>140</v>
      </c>
    </row>
    <row r="51" spans="1:20" s="8" customFormat="1" ht="12.75">
      <c r="A51" s="6" t="s">
        <v>31</v>
      </c>
      <c r="B51" s="7" t="s">
        <v>1</v>
      </c>
      <c r="C51" s="8" t="s">
        <v>2</v>
      </c>
      <c r="D51" s="8" t="s">
        <v>3</v>
      </c>
      <c r="F51" s="6" t="s">
        <v>37</v>
      </c>
      <c r="G51" s="9" t="s">
        <v>1</v>
      </c>
      <c r="H51" s="8" t="s">
        <v>2</v>
      </c>
      <c r="I51" s="8" t="s">
        <v>3</v>
      </c>
      <c r="K51" s="6" t="str">
        <f>F51</f>
        <v>M35</v>
      </c>
      <c r="L51" s="9" t="s">
        <v>1</v>
      </c>
      <c r="M51" s="10" t="s">
        <v>2</v>
      </c>
      <c r="N51" s="10" t="s">
        <v>3</v>
      </c>
      <c r="O51" s="10"/>
      <c r="P51" s="11" t="str">
        <f>A51</f>
        <v>M35 *</v>
      </c>
      <c r="Q51" s="9" t="s">
        <v>1</v>
      </c>
      <c r="R51" s="10" t="s">
        <v>2</v>
      </c>
      <c r="S51" s="10" t="s">
        <v>3</v>
      </c>
      <c r="T51" s="10"/>
    </row>
    <row r="52" spans="1:20" s="8" customFormat="1" ht="12.75">
      <c r="A52" s="6" t="str">
        <f>A46</f>
        <v>Marathon</v>
      </c>
      <c r="B52" s="7"/>
      <c r="F52" s="6" t="str">
        <f>F46</f>
        <v>Half Marathon</v>
      </c>
      <c r="G52" s="9"/>
      <c r="K52" s="6" t="str">
        <f>K46</f>
        <v>10k</v>
      </c>
      <c r="L52" s="9"/>
      <c r="M52" s="10"/>
      <c r="N52" s="10"/>
      <c r="O52" s="10"/>
      <c r="P52" s="11" t="str">
        <f>P46</f>
        <v>5 K</v>
      </c>
      <c r="Q52" s="9"/>
      <c r="R52" s="10"/>
      <c r="S52" s="10"/>
      <c r="T52" s="10"/>
    </row>
    <row r="53" spans="1:19" ht="12.75">
      <c r="A53" s="12">
        <v>1</v>
      </c>
      <c r="B53" s="3">
        <v>0.10501157407407408</v>
      </c>
      <c r="C53" s="1" t="s">
        <v>20</v>
      </c>
      <c r="D53" s="1" t="s">
        <v>76</v>
      </c>
      <c r="F53" s="12">
        <v>1</v>
      </c>
      <c r="G53" s="4">
        <v>0.04996527777777778</v>
      </c>
      <c r="H53" s="1" t="s">
        <v>20</v>
      </c>
      <c r="I53" s="1" t="s">
        <v>70</v>
      </c>
      <c r="K53" s="12">
        <v>1</v>
      </c>
      <c r="L53" s="4">
        <v>0.022511574074074073</v>
      </c>
      <c r="M53" s="5" t="s">
        <v>20</v>
      </c>
      <c r="N53" s="5" t="s">
        <v>82</v>
      </c>
      <c r="P53" s="14">
        <v>1</v>
      </c>
      <c r="Q53" s="4">
        <v>0.011030092592592591</v>
      </c>
      <c r="R53" s="5" t="s">
        <v>20</v>
      </c>
      <c r="S53" s="5" t="s">
        <v>130</v>
      </c>
    </row>
    <row r="54" spans="1:19" ht="12.75">
      <c r="A54" s="12">
        <v>2</v>
      </c>
      <c r="B54" s="21">
        <v>0.11206018518518518</v>
      </c>
      <c r="C54" s="22" t="s">
        <v>142</v>
      </c>
      <c r="D54" s="22" t="s">
        <v>155</v>
      </c>
      <c r="F54" s="12">
        <v>2</v>
      </c>
      <c r="G54" s="23">
        <v>0.052662037037037035</v>
      </c>
      <c r="H54" s="22" t="s">
        <v>142</v>
      </c>
      <c r="I54" s="22" t="s">
        <v>152</v>
      </c>
      <c r="K54" s="12">
        <v>2</v>
      </c>
      <c r="L54" s="4">
        <v>0.024745370370370372</v>
      </c>
      <c r="M54" s="5" t="s">
        <v>142</v>
      </c>
      <c r="N54" s="5" t="s">
        <v>146</v>
      </c>
      <c r="P54" s="12">
        <v>2</v>
      </c>
      <c r="Q54" s="23">
        <v>0.011481481481481483</v>
      </c>
      <c r="R54" s="24" t="s">
        <v>142</v>
      </c>
      <c r="S54" s="24" t="s">
        <v>158</v>
      </c>
    </row>
    <row r="55" spans="1:19" ht="12.75">
      <c r="A55" s="12">
        <v>3</v>
      </c>
      <c r="B55" s="21">
        <v>0.11692129629629629</v>
      </c>
      <c r="C55" s="24" t="s">
        <v>169</v>
      </c>
      <c r="D55" s="22" t="s">
        <v>166</v>
      </c>
      <c r="F55" s="12">
        <v>3</v>
      </c>
      <c r="G55" s="23">
        <v>0.055486111111111104</v>
      </c>
      <c r="H55" s="24" t="s">
        <v>169</v>
      </c>
      <c r="I55" s="22" t="s">
        <v>161</v>
      </c>
      <c r="K55" s="12">
        <v>3</v>
      </c>
      <c r="L55" s="23">
        <v>0.025486111111111112</v>
      </c>
      <c r="M55" s="24" t="s">
        <v>169</v>
      </c>
      <c r="N55" s="24" t="s">
        <v>154</v>
      </c>
      <c r="P55" s="14">
        <v>3</v>
      </c>
      <c r="Q55" s="4">
        <v>0.012222222222222223</v>
      </c>
      <c r="R55" s="5" t="s">
        <v>117</v>
      </c>
      <c r="S55" s="5" t="s">
        <v>131</v>
      </c>
    </row>
    <row r="57" spans="1:20" s="8" customFormat="1" ht="12.75">
      <c r="A57" s="6" t="s">
        <v>121</v>
      </c>
      <c r="B57" s="7" t="s">
        <v>1</v>
      </c>
      <c r="C57" s="8" t="s">
        <v>2</v>
      </c>
      <c r="D57" s="8" t="s">
        <v>3</v>
      </c>
      <c r="F57" s="6" t="str">
        <f>A57</f>
        <v>U 35</v>
      </c>
      <c r="G57" s="9" t="s">
        <v>1</v>
      </c>
      <c r="H57" s="8" t="s">
        <v>2</v>
      </c>
      <c r="I57" s="8" t="s">
        <v>3</v>
      </c>
      <c r="K57" s="6" t="str">
        <f>F57</f>
        <v>U 35</v>
      </c>
      <c r="L57" s="9" t="s">
        <v>1</v>
      </c>
      <c r="M57" s="10" t="s">
        <v>2</v>
      </c>
      <c r="N57" s="10" t="s">
        <v>3</v>
      </c>
      <c r="O57" s="10"/>
      <c r="P57" s="6" t="str">
        <f>A57</f>
        <v>U 35</v>
      </c>
      <c r="Q57" s="9" t="s">
        <v>1</v>
      </c>
      <c r="R57" s="10" t="s">
        <v>2</v>
      </c>
      <c r="S57" s="10" t="s">
        <v>3</v>
      </c>
      <c r="T57" s="10"/>
    </row>
    <row r="58" spans="1:20" s="8" customFormat="1" ht="12.75">
      <c r="A58" s="6" t="str">
        <f>A4</f>
        <v>Marathon</v>
      </c>
      <c r="B58" s="7"/>
      <c r="F58" s="6" t="str">
        <f>F4</f>
        <v>Half Marathon</v>
      </c>
      <c r="G58" s="9"/>
      <c r="K58" s="6" t="str">
        <f>K4</f>
        <v>10k</v>
      </c>
      <c r="L58" s="9"/>
      <c r="M58" s="10"/>
      <c r="N58" s="10"/>
      <c r="O58" s="10"/>
      <c r="P58" s="11" t="str">
        <f>P4</f>
        <v>5 K</v>
      </c>
      <c r="Q58" s="9"/>
      <c r="R58" s="10"/>
      <c r="S58" s="10"/>
      <c r="T58" s="10"/>
    </row>
    <row r="59" spans="1:19" s="5" customFormat="1" ht="12.75">
      <c r="A59" s="14">
        <v>1</v>
      </c>
      <c r="B59" s="13">
        <v>0.10284722222222221</v>
      </c>
      <c r="C59" s="5" t="s">
        <v>72</v>
      </c>
      <c r="D59" s="5" t="s">
        <v>92</v>
      </c>
      <c r="F59" s="14">
        <v>1</v>
      </c>
      <c r="G59" s="18">
        <v>0.049918981481481474</v>
      </c>
      <c r="H59" s="5" t="s">
        <v>72</v>
      </c>
      <c r="I59" s="5" t="s">
        <v>86</v>
      </c>
      <c r="K59" s="14">
        <v>1</v>
      </c>
      <c r="L59" s="13">
        <v>0.02314814814814815</v>
      </c>
      <c r="M59" s="5" t="s">
        <v>72</v>
      </c>
      <c r="N59" s="5" t="s">
        <v>85</v>
      </c>
      <c r="P59" s="14">
        <v>1</v>
      </c>
      <c r="Q59" s="18">
        <v>0.011111111111111112</v>
      </c>
      <c r="R59" s="5" t="s">
        <v>72</v>
      </c>
      <c r="S59" s="5" t="s">
        <v>128</v>
      </c>
    </row>
    <row r="60" spans="1:19" s="5" customFormat="1" ht="12.75">
      <c r="A60" s="14">
        <v>2</v>
      </c>
      <c r="B60" s="13">
        <v>0.11305555555555556</v>
      </c>
      <c r="C60" s="5" t="s">
        <v>22</v>
      </c>
      <c r="D60" s="5" t="s">
        <v>70</v>
      </c>
      <c r="F60" s="14">
        <v>2</v>
      </c>
      <c r="G60" s="18">
        <v>0.05269675925925926</v>
      </c>
      <c r="H60" s="5" t="s">
        <v>22</v>
      </c>
      <c r="I60" s="5" t="s">
        <v>68</v>
      </c>
      <c r="K60" s="14">
        <v>2</v>
      </c>
      <c r="L60" s="13">
        <v>0.023715277777777776</v>
      </c>
      <c r="M60" s="5" t="s">
        <v>22</v>
      </c>
      <c r="N60" s="5" t="s">
        <v>69</v>
      </c>
      <c r="P60" s="14">
        <v>2</v>
      </c>
      <c r="Q60" s="4">
        <v>0.011423611111111112</v>
      </c>
      <c r="R60" s="5" t="s">
        <v>51</v>
      </c>
      <c r="S60" s="5" t="s">
        <v>39</v>
      </c>
    </row>
    <row r="61" spans="1:19" s="5" customFormat="1" ht="12.75">
      <c r="A61" s="14">
        <v>3</v>
      </c>
      <c r="B61" s="13">
        <v>0.11752314814814814</v>
      </c>
      <c r="C61" s="5" t="s">
        <v>142</v>
      </c>
      <c r="D61" s="5" t="s">
        <v>143</v>
      </c>
      <c r="F61" s="14">
        <v>3</v>
      </c>
      <c r="G61" s="18">
        <v>0.053321759259259256</v>
      </c>
      <c r="H61" s="5" t="s">
        <v>20</v>
      </c>
      <c r="I61" s="5" t="s">
        <v>30</v>
      </c>
      <c r="K61" s="14">
        <v>3</v>
      </c>
      <c r="L61" s="4">
        <v>0.023923611111111114</v>
      </c>
      <c r="M61" s="5" t="s">
        <v>89</v>
      </c>
      <c r="N61" s="5" t="s">
        <v>88</v>
      </c>
      <c r="P61" s="14">
        <v>3</v>
      </c>
      <c r="Q61" s="4">
        <v>0.011574074074074075</v>
      </c>
      <c r="R61" s="5" t="s">
        <v>89</v>
      </c>
      <c r="S61" s="5" t="s">
        <v>129</v>
      </c>
    </row>
    <row r="63" spans="1:20" s="8" customFormat="1" ht="12.75">
      <c r="A63" s="6" t="s">
        <v>55</v>
      </c>
      <c r="B63" s="7" t="s">
        <v>1</v>
      </c>
      <c r="C63" s="8" t="s">
        <v>2</v>
      </c>
      <c r="D63" s="8" t="s">
        <v>3</v>
      </c>
      <c r="F63" s="6" t="str">
        <f>A63</f>
        <v>U20/U17</v>
      </c>
      <c r="G63" s="9" t="s">
        <v>1</v>
      </c>
      <c r="H63" s="8" t="s">
        <v>2</v>
      </c>
      <c r="I63" s="8" t="s">
        <v>3</v>
      </c>
      <c r="K63" s="6" t="str">
        <f>F63</f>
        <v>U20/U17</v>
      </c>
      <c r="L63" s="9" t="s">
        <v>1</v>
      </c>
      <c r="M63" s="10" t="s">
        <v>2</v>
      </c>
      <c r="N63" s="10" t="s">
        <v>3</v>
      </c>
      <c r="O63" s="10"/>
      <c r="P63" s="6" t="str">
        <f>A63</f>
        <v>U20/U17</v>
      </c>
      <c r="Q63" s="9" t="s">
        <v>1</v>
      </c>
      <c r="R63" s="10" t="s">
        <v>2</v>
      </c>
      <c r="S63" s="10" t="s">
        <v>3</v>
      </c>
      <c r="T63" s="10"/>
    </row>
    <row r="64" spans="1:20" s="8" customFormat="1" ht="12.75">
      <c r="A64" s="6" t="str">
        <f>A58</f>
        <v>Marathon</v>
      </c>
      <c r="B64" s="7"/>
      <c r="F64" s="6" t="str">
        <f>F58</f>
        <v>Half Marathon</v>
      </c>
      <c r="G64" s="9"/>
      <c r="K64" s="6" t="str">
        <f>K58</f>
        <v>10k</v>
      </c>
      <c r="L64" s="9"/>
      <c r="M64" s="10"/>
      <c r="N64" s="10"/>
      <c r="O64" s="10"/>
      <c r="P64" s="11" t="str">
        <f>P58</f>
        <v>5 K</v>
      </c>
      <c r="Q64" s="9"/>
      <c r="R64" s="10"/>
      <c r="S64" s="10"/>
      <c r="T64" s="10"/>
    </row>
    <row r="65" spans="11:19" ht="12.75">
      <c r="K65" s="14">
        <v>1</v>
      </c>
      <c r="L65" s="4">
        <v>0.026574074074074073</v>
      </c>
      <c r="M65" s="5" t="s">
        <v>45</v>
      </c>
      <c r="N65" s="5" t="s">
        <v>48</v>
      </c>
      <c r="P65" s="14">
        <v>1</v>
      </c>
      <c r="Q65" s="4">
        <v>0.011423611111111112</v>
      </c>
      <c r="R65" s="5" t="s">
        <v>51</v>
      </c>
      <c r="S65" s="5" t="s">
        <v>39</v>
      </c>
    </row>
    <row r="66" spans="11:19" ht="12.75">
      <c r="K66" s="14">
        <v>2</v>
      </c>
      <c r="L66" s="4">
        <v>0.03025462962962963</v>
      </c>
      <c r="M66" s="5" t="s">
        <v>43</v>
      </c>
      <c r="N66" s="5" t="s">
        <v>49</v>
      </c>
      <c r="P66" s="14">
        <v>2</v>
      </c>
      <c r="Q66" s="23">
        <v>0.012511574074074073</v>
      </c>
      <c r="R66" s="24" t="s">
        <v>157</v>
      </c>
      <c r="S66" s="24" t="s">
        <v>165</v>
      </c>
    </row>
    <row r="67" spans="1:19" ht="12.75">
      <c r="A67" s="6"/>
      <c r="K67" s="14">
        <v>3</v>
      </c>
      <c r="P67" s="14">
        <v>3</v>
      </c>
      <c r="Q67" s="23">
        <v>0.013101851851851852</v>
      </c>
      <c r="R67" s="24" t="s">
        <v>159</v>
      </c>
      <c r="S67" s="24" t="s">
        <v>158</v>
      </c>
    </row>
    <row r="68" spans="2:3" ht="12.75">
      <c r="B68" s="1"/>
      <c r="C68" s="17"/>
    </row>
    <row r="69" spans="2:3" ht="12.75">
      <c r="B69" s="1"/>
      <c r="C69" s="3"/>
    </row>
    <row r="70" spans="2:3" ht="12.75">
      <c r="B70" s="1"/>
      <c r="C70" s="3"/>
    </row>
    <row r="71" spans="2:3" ht="12.75">
      <c r="B71" s="1"/>
      <c r="C71" s="2"/>
    </row>
    <row r="72" spans="2:3" ht="12.75">
      <c r="B72" s="1"/>
      <c r="C72" s="2"/>
    </row>
    <row r="73" spans="2:3" ht="12.75">
      <c r="B73" s="1"/>
      <c r="C73" s="2"/>
    </row>
    <row r="74" spans="2:3" ht="12.75">
      <c r="B74" s="1"/>
      <c r="C74" s="2"/>
    </row>
    <row r="75" spans="2:3" ht="12.75">
      <c r="B75" s="1"/>
      <c r="C75" s="2"/>
    </row>
  </sheetData>
  <sheetProtection/>
  <printOptions/>
  <pageMargins left="0.35" right="0.23" top="0.37" bottom="0.15" header="0.37" footer="0.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zoomScale="80" zoomScaleNormal="80" zoomScalePageLayoutView="0" workbookViewId="0" topLeftCell="A1">
      <selection activeCell="B35" sqref="B35:D35"/>
    </sheetView>
  </sheetViews>
  <sheetFormatPr defaultColWidth="9.140625" defaultRowHeight="12.75"/>
  <cols>
    <col min="1" max="1" width="9.00390625" style="12" customWidth="1"/>
    <col min="2" max="2" width="9.140625" style="3" customWidth="1"/>
    <col min="3" max="3" width="16.421875" style="1" customWidth="1"/>
    <col min="4" max="4" width="6.421875" style="5" customWidth="1"/>
    <col min="5" max="5" width="3.8515625" style="5" customWidth="1"/>
    <col min="6" max="6" width="8.7109375" style="14" customWidth="1"/>
    <col min="7" max="7" width="9.140625" style="4" customWidth="1"/>
    <col min="8" max="8" width="18.7109375" style="5" customWidth="1"/>
    <col min="9" max="9" width="6.421875" style="5" customWidth="1"/>
    <col min="10" max="10" width="3.8515625" style="5" customWidth="1"/>
    <col min="11" max="11" width="9.00390625" style="14" customWidth="1"/>
    <col min="12" max="12" width="9.140625" style="4" customWidth="1"/>
    <col min="13" max="13" width="21.140625" style="5" customWidth="1"/>
    <col min="14" max="14" width="6.8515625" style="1" customWidth="1"/>
    <col min="15" max="16384" width="9.140625" style="1" customWidth="1"/>
  </cols>
  <sheetData>
    <row r="1" spans="1:6" ht="12.75">
      <c r="A1" s="6" t="s">
        <v>9</v>
      </c>
      <c r="F1" s="19" t="s">
        <v>151</v>
      </c>
    </row>
    <row r="2" ht="12.75">
      <c r="A2" s="6"/>
    </row>
    <row r="3" spans="1:14" s="8" customFormat="1" ht="12.75">
      <c r="A3" s="6" t="s">
        <v>54</v>
      </c>
      <c r="B3" s="7" t="s">
        <v>1</v>
      </c>
      <c r="C3" s="8" t="s">
        <v>2</v>
      </c>
      <c r="D3" s="10" t="str">
        <f>D51</f>
        <v>Year</v>
      </c>
      <c r="E3" s="10"/>
      <c r="F3" s="6" t="str">
        <f>A3</f>
        <v>All M</v>
      </c>
      <c r="G3" s="9" t="s">
        <v>1</v>
      </c>
      <c r="H3" s="10" t="s">
        <v>2</v>
      </c>
      <c r="I3" s="10" t="str">
        <f>I51</f>
        <v>Year</v>
      </c>
      <c r="J3" s="10"/>
      <c r="K3" s="6" t="str">
        <f>A3</f>
        <v>All M</v>
      </c>
      <c r="L3" s="9" t="s">
        <v>1</v>
      </c>
      <c r="M3" s="10" t="s">
        <v>2</v>
      </c>
      <c r="N3" s="10" t="str">
        <f>N51</f>
        <v>Year</v>
      </c>
    </row>
    <row r="4" spans="1:13" s="8" customFormat="1" ht="12.75">
      <c r="A4" s="6" t="s">
        <v>123</v>
      </c>
      <c r="B4" s="7"/>
      <c r="D4" s="10"/>
      <c r="E4" s="10"/>
      <c r="F4" s="11" t="str">
        <f>F52</f>
        <v>Rigg Race</v>
      </c>
      <c r="G4" s="9"/>
      <c r="H4" s="10"/>
      <c r="I4" s="10"/>
      <c r="J4" s="10"/>
      <c r="K4" s="11" t="str">
        <f>K52</f>
        <v>WoL Pursuit H'cap</v>
      </c>
      <c r="L4" s="9"/>
      <c r="M4" s="10"/>
    </row>
    <row r="5" spans="1:14" ht="12.75">
      <c r="A5" s="12">
        <v>1</v>
      </c>
      <c r="B5" s="21">
        <v>0.06336805555555557</v>
      </c>
      <c r="C5" s="22" t="s">
        <v>162</v>
      </c>
      <c r="D5" s="24">
        <v>2016</v>
      </c>
      <c r="F5" s="14">
        <v>1</v>
      </c>
      <c r="G5" s="4">
        <v>0.022754629629629628</v>
      </c>
      <c r="H5" s="5" t="s">
        <v>72</v>
      </c>
      <c r="I5" s="5">
        <v>2010</v>
      </c>
      <c r="K5" s="14">
        <v>1</v>
      </c>
      <c r="L5" s="4">
        <v>0.024722222222222225</v>
      </c>
      <c r="M5" s="5" t="s">
        <v>78</v>
      </c>
      <c r="N5" s="1">
        <v>2009</v>
      </c>
    </row>
    <row r="6" spans="1:14" ht="12.75">
      <c r="A6" s="12">
        <v>2</v>
      </c>
      <c r="B6" s="21">
        <v>0.06351851851851852</v>
      </c>
      <c r="C6" s="24" t="s">
        <v>81</v>
      </c>
      <c r="D6" s="24">
        <v>2016</v>
      </c>
      <c r="F6" s="14">
        <v>2</v>
      </c>
      <c r="G6" s="4">
        <v>0.023587962962962963</v>
      </c>
      <c r="H6" s="5" t="s">
        <v>21</v>
      </c>
      <c r="I6" s="5">
        <v>2007</v>
      </c>
      <c r="K6" s="14">
        <v>2</v>
      </c>
      <c r="L6" s="4">
        <v>0.025011574074074075</v>
      </c>
      <c r="M6" s="5" t="s">
        <v>89</v>
      </c>
      <c r="N6" s="5">
        <v>2011</v>
      </c>
    </row>
    <row r="7" spans="1:14" ht="12.75">
      <c r="A7" s="12">
        <v>3</v>
      </c>
      <c r="B7" s="21">
        <v>0.0638425925925926</v>
      </c>
      <c r="C7" s="22" t="s">
        <v>173</v>
      </c>
      <c r="D7" s="24">
        <v>2016</v>
      </c>
      <c r="F7" s="14">
        <v>3</v>
      </c>
      <c r="G7" s="23">
        <v>0.02394675925925926</v>
      </c>
      <c r="H7" s="24" t="s">
        <v>142</v>
      </c>
      <c r="I7" s="24">
        <v>2016</v>
      </c>
      <c r="K7" s="14">
        <v>3</v>
      </c>
      <c r="L7" s="4">
        <v>0.025914351851851855</v>
      </c>
      <c r="M7" s="5" t="s">
        <v>22</v>
      </c>
      <c r="N7" s="5">
        <v>2007</v>
      </c>
    </row>
    <row r="8" ht="12.75">
      <c r="G8" s="13"/>
    </row>
    <row r="9" spans="1:14" s="8" customFormat="1" ht="12.75">
      <c r="A9" s="6" t="s">
        <v>102</v>
      </c>
      <c r="B9" s="7" t="s">
        <v>1</v>
      </c>
      <c r="C9" s="8" t="s">
        <v>2</v>
      </c>
      <c r="D9" s="10" t="s">
        <v>53</v>
      </c>
      <c r="E9" s="10"/>
      <c r="F9" s="6" t="s">
        <v>102</v>
      </c>
      <c r="G9" s="9" t="s">
        <v>1</v>
      </c>
      <c r="H9" s="10" t="s">
        <v>2</v>
      </c>
      <c r="I9" s="10" t="s">
        <v>53</v>
      </c>
      <c r="J9" s="10"/>
      <c r="K9" s="6" t="s">
        <v>102</v>
      </c>
      <c r="L9" s="9" t="s">
        <v>1</v>
      </c>
      <c r="M9" s="10" t="s">
        <v>2</v>
      </c>
      <c r="N9" s="8" t="s">
        <v>53</v>
      </c>
    </row>
    <row r="10" spans="1:13" s="8" customFormat="1" ht="12.75">
      <c r="A10" s="6" t="s">
        <v>123</v>
      </c>
      <c r="B10" s="7"/>
      <c r="D10" s="10"/>
      <c r="E10" s="10"/>
      <c r="F10" s="11" t="s">
        <v>12</v>
      </c>
      <c r="G10" s="9"/>
      <c r="H10" s="10"/>
      <c r="I10" s="10"/>
      <c r="J10" s="10"/>
      <c r="K10" s="11" t="s">
        <v>120</v>
      </c>
      <c r="L10" s="9"/>
      <c r="M10" s="10"/>
    </row>
    <row r="11" spans="1:14" ht="12.75">
      <c r="A11" s="12">
        <v>1</v>
      </c>
      <c r="F11" s="14">
        <v>1</v>
      </c>
      <c r="G11" s="4">
        <v>0.033761574074074076</v>
      </c>
      <c r="H11" s="5" t="s">
        <v>14</v>
      </c>
      <c r="I11" s="5">
        <v>2013</v>
      </c>
      <c r="K11" s="14">
        <v>1</v>
      </c>
      <c r="L11" s="23">
        <v>0.045844907407407404</v>
      </c>
      <c r="M11" s="24" t="s">
        <v>93</v>
      </c>
      <c r="N11" s="24">
        <v>2016</v>
      </c>
    </row>
    <row r="12" spans="1:11" ht="12.75">
      <c r="A12" s="12">
        <v>2</v>
      </c>
      <c r="F12" s="14">
        <v>2</v>
      </c>
      <c r="G12" s="4">
        <v>0.043194444444444445</v>
      </c>
      <c r="H12" s="5" t="s">
        <v>93</v>
      </c>
      <c r="I12" s="5">
        <v>2015</v>
      </c>
      <c r="K12" s="14">
        <v>2</v>
      </c>
    </row>
    <row r="13" spans="1:11" ht="12.75">
      <c r="A13" s="12">
        <v>3</v>
      </c>
      <c r="F13" s="14">
        <v>3</v>
      </c>
      <c r="K13" s="14">
        <v>3</v>
      </c>
    </row>
    <row r="15" spans="1:14" s="8" customFormat="1" ht="12.75">
      <c r="A15" s="6" t="s">
        <v>62</v>
      </c>
      <c r="B15" s="7" t="s">
        <v>1</v>
      </c>
      <c r="C15" s="8" t="s">
        <v>2</v>
      </c>
      <c r="D15" s="10" t="s">
        <v>53</v>
      </c>
      <c r="E15" s="10"/>
      <c r="F15" s="11" t="s">
        <v>62</v>
      </c>
      <c r="G15" s="9" t="s">
        <v>1</v>
      </c>
      <c r="H15" s="10" t="s">
        <v>2</v>
      </c>
      <c r="I15" s="10" t="s">
        <v>53</v>
      </c>
      <c r="J15" s="10"/>
      <c r="K15" s="11" t="s">
        <v>62</v>
      </c>
      <c r="L15" s="9" t="s">
        <v>1</v>
      </c>
      <c r="M15" s="10" t="s">
        <v>2</v>
      </c>
      <c r="N15" s="8" t="s">
        <v>53</v>
      </c>
    </row>
    <row r="16" spans="1:13" s="8" customFormat="1" ht="12.75">
      <c r="A16" s="6" t="s">
        <v>123</v>
      </c>
      <c r="B16" s="7"/>
      <c r="D16" s="10"/>
      <c r="E16" s="10"/>
      <c r="F16" s="11" t="s">
        <v>12</v>
      </c>
      <c r="G16" s="9"/>
      <c r="H16" s="10"/>
      <c r="I16" s="10"/>
      <c r="J16" s="10"/>
      <c r="K16" s="11" t="s">
        <v>120</v>
      </c>
      <c r="L16" s="9"/>
      <c r="M16" s="10"/>
    </row>
    <row r="17" spans="1:14" ht="12.75">
      <c r="A17" s="12">
        <v>1</v>
      </c>
      <c r="F17" s="14">
        <v>1</v>
      </c>
      <c r="G17" s="4">
        <v>0.02954861111111111</v>
      </c>
      <c r="H17" s="5" t="s">
        <v>14</v>
      </c>
      <c r="I17" s="5">
        <v>2008</v>
      </c>
      <c r="K17" s="14">
        <v>1</v>
      </c>
      <c r="L17" s="4">
        <v>0.032407407407407406</v>
      </c>
      <c r="M17" s="5" t="s">
        <v>14</v>
      </c>
      <c r="N17" s="1">
        <v>2008</v>
      </c>
    </row>
    <row r="18" spans="1:14" ht="12.75">
      <c r="A18" s="12">
        <v>2</v>
      </c>
      <c r="C18" s="5"/>
      <c r="F18" s="14">
        <v>2</v>
      </c>
      <c r="G18" s="4">
        <v>0.03365740740740741</v>
      </c>
      <c r="H18" s="5" t="s">
        <v>15</v>
      </c>
      <c r="I18" s="5">
        <v>2011</v>
      </c>
      <c r="K18" s="14">
        <v>2</v>
      </c>
      <c r="L18" s="4">
        <v>0.03881944444444444</v>
      </c>
      <c r="M18" s="5" t="s">
        <v>24</v>
      </c>
      <c r="N18" s="5">
        <v>2014</v>
      </c>
    </row>
    <row r="19" spans="1:14" ht="12.75">
      <c r="A19" s="12">
        <v>3</v>
      </c>
      <c r="F19" s="14">
        <v>3</v>
      </c>
      <c r="G19" s="4">
        <v>0.03508101851851852</v>
      </c>
      <c r="H19" s="5" t="s">
        <v>24</v>
      </c>
      <c r="I19" s="5">
        <v>2011</v>
      </c>
      <c r="K19" s="14">
        <v>3</v>
      </c>
      <c r="L19" s="4">
        <v>0.04179398148148148</v>
      </c>
      <c r="M19" s="5" t="s">
        <v>93</v>
      </c>
      <c r="N19" s="1">
        <v>2011</v>
      </c>
    </row>
    <row r="21" spans="1:14" s="8" customFormat="1" ht="12.75">
      <c r="A21" s="6" t="s">
        <v>4</v>
      </c>
      <c r="B21" s="7" t="s">
        <v>1</v>
      </c>
      <c r="C21" s="8" t="s">
        <v>2</v>
      </c>
      <c r="D21" s="10" t="s">
        <v>53</v>
      </c>
      <c r="E21" s="10"/>
      <c r="F21" s="11" t="str">
        <f>A21</f>
        <v>M60</v>
      </c>
      <c r="G21" s="9" t="s">
        <v>1</v>
      </c>
      <c r="H21" s="10" t="s">
        <v>2</v>
      </c>
      <c r="I21" s="10" t="s">
        <v>53</v>
      </c>
      <c r="J21" s="10"/>
      <c r="K21" s="11" t="str">
        <f>A21</f>
        <v>M60</v>
      </c>
      <c r="L21" s="9" t="s">
        <v>1</v>
      </c>
      <c r="M21" s="10" t="s">
        <v>2</v>
      </c>
      <c r="N21" s="8" t="s">
        <v>53</v>
      </c>
    </row>
    <row r="22" spans="1:13" s="8" customFormat="1" ht="12.75">
      <c r="A22" s="6" t="s">
        <v>123</v>
      </c>
      <c r="B22" s="7"/>
      <c r="D22" s="10"/>
      <c r="E22" s="10"/>
      <c r="F22" s="11" t="s">
        <v>12</v>
      </c>
      <c r="G22" s="9"/>
      <c r="H22" s="10"/>
      <c r="I22" s="10"/>
      <c r="J22" s="10"/>
      <c r="K22" s="11" t="s">
        <v>120</v>
      </c>
      <c r="L22" s="9"/>
      <c r="M22" s="10"/>
    </row>
    <row r="23" spans="1:14" ht="12.75">
      <c r="A23" s="12">
        <v>1</v>
      </c>
      <c r="F23" s="14">
        <v>1</v>
      </c>
      <c r="G23" s="4">
        <v>0.028935185185185185</v>
      </c>
      <c r="H23" s="5" t="s">
        <v>14</v>
      </c>
      <c r="I23" s="5">
        <v>2004</v>
      </c>
      <c r="K23" s="14">
        <v>1</v>
      </c>
      <c r="L23" s="4">
        <v>0.03211805555555555</v>
      </c>
      <c r="M23" s="5" t="s">
        <v>14</v>
      </c>
      <c r="N23" s="1">
        <v>2005</v>
      </c>
    </row>
    <row r="24" spans="1:14" ht="12.75">
      <c r="A24" s="12">
        <v>2</v>
      </c>
      <c r="F24" s="14">
        <v>2</v>
      </c>
      <c r="G24" s="4">
        <v>0.03130787037037037</v>
      </c>
      <c r="H24" s="5" t="s">
        <v>15</v>
      </c>
      <c r="I24" s="5">
        <v>2007</v>
      </c>
      <c r="K24" s="14">
        <v>2</v>
      </c>
      <c r="L24" s="4">
        <v>0.032372685185185185</v>
      </c>
      <c r="M24" s="5" t="s">
        <v>15</v>
      </c>
      <c r="N24" s="1">
        <v>2008</v>
      </c>
    </row>
    <row r="25" spans="1:14" ht="12.75">
      <c r="A25" s="12">
        <v>3</v>
      </c>
      <c r="F25" s="14">
        <v>3</v>
      </c>
      <c r="G25" s="4">
        <v>0.034027777777777775</v>
      </c>
      <c r="H25" s="5" t="s">
        <v>24</v>
      </c>
      <c r="I25" s="5">
        <v>2008</v>
      </c>
      <c r="K25" s="14">
        <v>3</v>
      </c>
      <c r="L25" s="4">
        <v>0.033935185185185186</v>
      </c>
      <c r="M25" s="5" t="s">
        <v>17</v>
      </c>
      <c r="N25" s="1">
        <v>2015</v>
      </c>
    </row>
    <row r="27" spans="1:14" s="8" customFormat="1" ht="12.75">
      <c r="A27" s="6" t="s">
        <v>5</v>
      </c>
      <c r="B27" s="7" t="s">
        <v>1</v>
      </c>
      <c r="C27" s="8" t="s">
        <v>2</v>
      </c>
      <c r="D27" s="10" t="str">
        <f>D21</f>
        <v>Year</v>
      </c>
      <c r="E27" s="10"/>
      <c r="F27" s="11" t="str">
        <f>A27</f>
        <v>M55</v>
      </c>
      <c r="G27" s="9" t="s">
        <v>1</v>
      </c>
      <c r="H27" s="10" t="s">
        <v>2</v>
      </c>
      <c r="I27" s="10" t="str">
        <f>I21</f>
        <v>Year</v>
      </c>
      <c r="J27" s="10"/>
      <c r="K27" s="11" t="str">
        <f>A27</f>
        <v>M55</v>
      </c>
      <c r="L27" s="9" t="s">
        <v>1</v>
      </c>
      <c r="M27" s="10" t="s">
        <v>2</v>
      </c>
      <c r="N27" s="10" t="str">
        <f>N21</f>
        <v>Year</v>
      </c>
    </row>
    <row r="28" spans="1:13" s="8" customFormat="1" ht="12.75">
      <c r="A28" s="6" t="str">
        <f>A22</f>
        <v>7Reservoirs</v>
      </c>
      <c r="B28" s="7"/>
      <c r="D28" s="10"/>
      <c r="E28" s="10"/>
      <c r="F28" s="11" t="str">
        <f>F22</f>
        <v>Rigg Race</v>
      </c>
      <c r="G28" s="9"/>
      <c r="H28" s="10"/>
      <c r="I28" s="10"/>
      <c r="J28" s="10"/>
      <c r="K28" s="11" t="str">
        <f>K22</f>
        <v>WoL Pursuit H'cap</v>
      </c>
      <c r="L28" s="9"/>
      <c r="M28" s="10"/>
    </row>
    <row r="29" spans="1:14" ht="12.75">
      <c r="A29" s="12">
        <v>1</v>
      </c>
      <c r="B29" s="21">
        <v>0.06351851851851852</v>
      </c>
      <c r="C29" s="24" t="s">
        <v>81</v>
      </c>
      <c r="D29" s="24">
        <v>2016</v>
      </c>
      <c r="F29" s="14">
        <v>1</v>
      </c>
      <c r="G29" s="4">
        <v>0.02784722222222222</v>
      </c>
      <c r="H29" s="5" t="s">
        <v>33</v>
      </c>
      <c r="I29" s="5">
        <v>2002</v>
      </c>
      <c r="K29" s="14">
        <v>1</v>
      </c>
      <c r="L29" s="4">
        <v>0.032546296296296295</v>
      </c>
      <c r="M29" s="5" t="s">
        <v>99</v>
      </c>
      <c r="N29" s="1">
        <v>2012</v>
      </c>
    </row>
    <row r="30" spans="1:14" ht="12.75">
      <c r="A30" s="12">
        <v>2</v>
      </c>
      <c r="B30" s="21">
        <v>0.07030092592592592</v>
      </c>
      <c r="C30" s="24" t="s">
        <v>122</v>
      </c>
      <c r="D30" s="24">
        <v>2016</v>
      </c>
      <c r="F30" s="14">
        <v>2</v>
      </c>
      <c r="G30" s="4">
        <v>0.02900462962962963</v>
      </c>
      <c r="H30" s="5" t="s">
        <v>14</v>
      </c>
      <c r="I30" s="5">
        <v>1999</v>
      </c>
      <c r="K30" s="14">
        <v>2</v>
      </c>
      <c r="L30" s="4">
        <v>0.03297453703703704</v>
      </c>
      <c r="M30" s="5" t="s">
        <v>25</v>
      </c>
      <c r="N30" s="1">
        <v>2009</v>
      </c>
    </row>
    <row r="31" spans="1:14" ht="12.75">
      <c r="A31" s="12">
        <v>3</v>
      </c>
      <c r="B31" s="3">
        <v>0.07939814814814815</v>
      </c>
      <c r="C31" s="1" t="s">
        <v>115</v>
      </c>
      <c r="D31" s="5">
        <v>2014</v>
      </c>
      <c r="F31" s="14">
        <v>3</v>
      </c>
      <c r="G31" s="4">
        <v>0.030763888888888886</v>
      </c>
      <c r="H31" s="5" t="s">
        <v>99</v>
      </c>
      <c r="I31" s="5">
        <v>2012</v>
      </c>
      <c r="K31" s="14">
        <v>3</v>
      </c>
      <c r="L31" s="4">
        <v>0.034131944444444444</v>
      </c>
      <c r="M31" s="5" t="s">
        <v>98</v>
      </c>
      <c r="N31" s="1">
        <v>2012</v>
      </c>
    </row>
    <row r="33" spans="1:14" s="8" customFormat="1" ht="12.75">
      <c r="A33" s="6" t="s">
        <v>6</v>
      </c>
      <c r="B33" s="7" t="s">
        <v>1</v>
      </c>
      <c r="C33" s="8" t="s">
        <v>2</v>
      </c>
      <c r="D33" s="10" t="str">
        <f>D27</f>
        <v>Year</v>
      </c>
      <c r="E33" s="10"/>
      <c r="F33" s="11" t="str">
        <f>A33</f>
        <v>M50</v>
      </c>
      <c r="G33" s="9" t="s">
        <v>1</v>
      </c>
      <c r="H33" s="10" t="s">
        <v>2</v>
      </c>
      <c r="I33" s="10" t="str">
        <f>I27</f>
        <v>Year</v>
      </c>
      <c r="J33" s="10"/>
      <c r="K33" s="11" t="str">
        <f>A33</f>
        <v>M50</v>
      </c>
      <c r="L33" s="9" t="s">
        <v>1</v>
      </c>
      <c r="M33" s="10" t="s">
        <v>2</v>
      </c>
      <c r="N33" s="10" t="str">
        <f>N27</f>
        <v>Year</v>
      </c>
    </row>
    <row r="34" spans="1:13" s="8" customFormat="1" ht="12.75">
      <c r="A34" s="6" t="str">
        <f>A28</f>
        <v>7Reservoirs</v>
      </c>
      <c r="B34" s="7"/>
      <c r="D34" s="10"/>
      <c r="E34" s="10"/>
      <c r="F34" s="11" t="str">
        <f>F28</f>
        <v>Rigg Race</v>
      </c>
      <c r="G34" s="9"/>
      <c r="H34" s="10"/>
      <c r="I34" s="10"/>
      <c r="J34" s="10"/>
      <c r="K34" s="11" t="str">
        <f>K28</f>
        <v>WoL Pursuit H'cap</v>
      </c>
      <c r="L34" s="9"/>
      <c r="M34" s="10"/>
    </row>
    <row r="35" spans="1:21" ht="12.75">
      <c r="A35" s="12">
        <v>1</v>
      </c>
      <c r="B35" s="21">
        <v>0.06733796296296296</v>
      </c>
      <c r="C35" s="22" t="s">
        <v>164</v>
      </c>
      <c r="D35" s="24">
        <v>2016</v>
      </c>
      <c r="F35" s="14">
        <v>1</v>
      </c>
      <c r="G35" s="4">
        <v>0.025069444444444446</v>
      </c>
      <c r="H35" s="5" t="s">
        <v>81</v>
      </c>
      <c r="I35" s="5">
        <v>2010</v>
      </c>
      <c r="K35" s="14">
        <v>1</v>
      </c>
      <c r="L35" s="4">
        <v>0.027627314814814813</v>
      </c>
      <c r="M35" s="5" t="s">
        <v>26</v>
      </c>
      <c r="N35" s="1">
        <v>2009</v>
      </c>
      <c r="U35" s="16"/>
    </row>
    <row r="36" spans="1:21" ht="12.75">
      <c r="A36" s="12">
        <v>2</v>
      </c>
      <c r="B36" s="3">
        <v>0.07207175925925925</v>
      </c>
      <c r="C36" s="1" t="s">
        <v>122</v>
      </c>
      <c r="D36" s="5">
        <v>2015</v>
      </c>
      <c r="F36" s="14">
        <v>2</v>
      </c>
      <c r="G36" s="4">
        <v>0.02578703703703704</v>
      </c>
      <c r="H36" s="5" t="s">
        <v>26</v>
      </c>
      <c r="I36" s="5">
        <v>2009</v>
      </c>
      <c r="K36" s="14">
        <v>2</v>
      </c>
      <c r="L36" s="4">
        <v>0.029108796296296296</v>
      </c>
      <c r="M36" s="5" t="s">
        <v>122</v>
      </c>
      <c r="N36" s="5">
        <v>2015</v>
      </c>
      <c r="U36" s="16"/>
    </row>
    <row r="37" spans="1:14" ht="12.75">
      <c r="A37" s="12">
        <v>3</v>
      </c>
      <c r="B37" s="3">
        <v>0.0777199074074074</v>
      </c>
      <c r="C37" s="1" t="s">
        <v>77</v>
      </c>
      <c r="D37" s="5">
        <v>2013</v>
      </c>
      <c r="F37" s="14">
        <v>3</v>
      </c>
      <c r="G37" s="4">
        <v>0.02664351851851852</v>
      </c>
      <c r="H37" s="5" t="s">
        <v>17</v>
      </c>
      <c r="I37" s="5">
        <v>2005</v>
      </c>
      <c r="K37" s="14">
        <v>3</v>
      </c>
      <c r="L37" s="4">
        <v>0.029768518518518517</v>
      </c>
      <c r="M37" s="5" t="s">
        <v>95</v>
      </c>
      <c r="N37" s="5">
        <v>2014</v>
      </c>
    </row>
    <row r="39" spans="1:14" s="8" customFormat="1" ht="12.75">
      <c r="A39" s="6" t="s">
        <v>7</v>
      </c>
      <c r="B39" s="7" t="s">
        <v>1</v>
      </c>
      <c r="C39" s="8" t="s">
        <v>2</v>
      </c>
      <c r="D39" s="10" t="str">
        <f>D33</f>
        <v>Year</v>
      </c>
      <c r="E39" s="10"/>
      <c r="F39" s="11" t="str">
        <f>A39</f>
        <v>M45</v>
      </c>
      <c r="G39" s="9" t="s">
        <v>1</v>
      </c>
      <c r="H39" s="10" t="s">
        <v>2</v>
      </c>
      <c r="I39" s="10" t="str">
        <f>I33</f>
        <v>Year</v>
      </c>
      <c r="J39" s="10"/>
      <c r="K39" s="11" t="str">
        <f>A39</f>
        <v>M45</v>
      </c>
      <c r="L39" s="9" t="s">
        <v>1</v>
      </c>
      <c r="M39" s="10" t="s">
        <v>2</v>
      </c>
      <c r="N39" s="10" t="str">
        <f>N33</f>
        <v>Year</v>
      </c>
    </row>
    <row r="40" spans="1:13" s="8" customFormat="1" ht="12.75">
      <c r="A40" s="6" t="str">
        <f>A34</f>
        <v>7Reservoirs</v>
      </c>
      <c r="B40" s="7"/>
      <c r="D40" s="10"/>
      <c r="E40" s="10"/>
      <c r="F40" s="11" t="str">
        <f>F34</f>
        <v>Rigg Race</v>
      </c>
      <c r="G40" s="9"/>
      <c r="H40" s="10"/>
      <c r="I40" s="10"/>
      <c r="J40" s="10"/>
      <c r="K40" s="11" t="str">
        <f>K34</f>
        <v>WoL Pursuit H'cap</v>
      </c>
      <c r="L40" s="9"/>
      <c r="M40" s="10"/>
    </row>
    <row r="41" spans="1:14" ht="12.75">
      <c r="A41" s="12">
        <v>1</v>
      </c>
      <c r="B41" s="21">
        <v>0.06336805555555557</v>
      </c>
      <c r="C41" s="22" t="s">
        <v>162</v>
      </c>
      <c r="D41" s="24">
        <v>2016</v>
      </c>
      <c r="F41" s="14">
        <v>1</v>
      </c>
      <c r="G41" s="4">
        <v>0.024386574074074074</v>
      </c>
      <c r="H41" s="5" t="s">
        <v>75</v>
      </c>
      <c r="I41" s="5">
        <v>2012</v>
      </c>
      <c r="K41" s="14">
        <v>1</v>
      </c>
      <c r="L41" s="4">
        <v>0.027546296296296294</v>
      </c>
      <c r="M41" s="5" t="s">
        <v>75</v>
      </c>
      <c r="N41" s="1">
        <v>2009</v>
      </c>
    </row>
    <row r="42" spans="1:14" ht="12.75">
      <c r="A42" s="12">
        <v>2</v>
      </c>
      <c r="B42" s="3">
        <v>0.06721064814814814</v>
      </c>
      <c r="C42" s="5" t="s">
        <v>95</v>
      </c>
      <c r="D42" s="5">
        <v>2013</v>
      </c>
      <c r="F42" s="14">
        <v>2</v>
      </c>
      <c r="G42" s="4">
        <v>0.025949074074074072</v>
      </c>
      <c r="H42" s="5" t="s">
        <v>18</v>
      </c>
      <c r="I42" s="5">
        <v>2007</v>
      </c>
      <c r="K42" s="14">
        <v>2</v>
      </c>
      <c r="L42" s="4">
        <v>0.028993055555555553</v>
      </c>
      <c r="M42" s="5" t="s">
        <v>114</v>
      </c>
      <c r="N42" s="1">
        <v>2013</v>
      </c>
    </row>
    <row r="43" spans="1:14" ht="12.75">
      <c r="A43" s="12">
        <v>3</v>
      </c>
      <c r="B43" s="3">
        <v>0.06872685185185186</v>
      </c>
      <c r="C43" s="5" t="s">
        <v>58</v>
      </c>
      <c r="D43" s="5">
        <v>2015</v>
      </c>
      <c r="F43" s="14">
        <v>3</v>
      </c>
      <c r="G43" s="4">
        <v>0.026099537037037036</v>
      </c>
      <c r="H43" s="5" t="s">
        <v>26</v>
      </c>
      <c r="I43" s="5">
        <v>2008</v>
      </c>
      <c r="K43" s="14">
        <v>3</v>
      </c>
      <c r="L43" s="23">
        <v>0.029166666666666664</v>
      </c>
      <c r="M43" s="24" t="s">
        <v>164</v>
      </c>
      <c r="N43" s="22">
        <v>2016</v>
      </c>
    </row>
    <row r="45" spans="1:14" s="8" customFormat="1" ht="12.75">
      <c r="A45" s="6" t="s">
        <v>8</v>
      </c>
      <c r="B45" s="7" t="s">
        <v>1</v>
      </c>
      <c r="C45" s="8" t="s">
        <v>2</v>
      </c>
      <c r="D45" s="10" t="str">
        <f>D39</f>
        <v>Year</v>
      </c>
      <c r="E45" s="10"/>
      <c r="F45" s="11" t="s">
        <v>8</v>
      </c>
      <c r="G45" s="9" t="s">
        <v>1</v>
      </c>
      <c r="H45" s="10" t="s">
        <v>2</v>
      </c>
      <c r="I45" s="10" t="str">
        <f>I39</f>
        <v>Year</v>
      </c>
      <c r="J45" s="10"/>
      <c r="K45" s="11" t="s">
        <v>8</v>
      </c>
      <c r="L45" s="9" t="s">
        <v>1</v>
      </c>
      <c r="M45" s="10" t="s">
        <v>2</v>
      </c>
      <c r="N45" s="10" t="str">
        <f>N39</f>
        <v>Year</v>
      </c>
    </row>
    <row r="46" spans="1:13" s="8" customFormat="1" ht="12.75">
      <c r="A46" s="6" t="str">
        <f>A40</f>
        <v>7Reservoirs</v>
      </c>
      <c r="B46" s="7"/>
      <c r="D46" s="10"/>
      <c r="E46" s="10"/>
      <c r="F46" s="11" t="str">
        <f>F40</f>
        <v>Rigg Race</v>
      </c>
      <c r="G46" s="9"/>
      <c r="H46" s="10"/>
      <c r="I46" s="10"/>
      <c r="J46" s="10"/>
      <c r="K46" s="11" t="str">
        <f>K40</f>
        <v>WoL Pursuit H'cap</v>
      </c>
      <c r="L46" s="9"/>
      <c r="M46" s="10"/>
    </row>
    <row r="47" spans="1:14" ht="12.75">
      <c r="A47" s="12">
        <v>1</v>
      </c>
      <c r="B47" s="3">
        <v>0.06790509259259259</v>
      </c>
      <c r="C47" s="1" t="s">
        <v>58</v>
      </c>
      <c r="D47" s="5">
        <v>2013</v>
      </c>
      <c r="F47" s="14">
        <v>1</v>
      </c>
      <c r="G47" s="23">
        <v>0.02462962962962963</v>
      </c>
      <c r="H47" s="24" t="s">
        <v>61</v>
      </c>
      <c r="I47" s="24">
        <v>2016</v>
      </c>
      <c r="K47" s="14">
        <v>1</v>
      </c>
      <c r="L47" s="4">
        <v>0.025983796296296297</v>
      </c>
      <c r="M47" s="5" t="s">
        <v>61</v>
      </c>
      <c r="N47" s="1">
        <v>2012</v>
      </c>
    </row>
    <row r="48" spans="1:14" ht="12.75">
      <c r="A48" s="12">
        <v>2</v>
      </c>
      <c r="B48" s="21">
        <v>0.07028935185185185</v>
      </c>
      <c r="C48" s="22" t="s">
        <v>149</v>
      </c>
      <c r="D48" s="24">
        <v>2016</v>
      </c>
      <c r="F48" s="14">
        <v>2</v>
      </c>
      <c r="G48" s="23">
        <v>0.026041666666666668</v>
      </c>
      <c r="H48" s="24" t="s">
        <v>149</v>
      </c>
      <c r="I48" s="24">
        <v>2016</v>
      </c>
      <c r="K48" s="14">
        <v>2</v>
      </c>
      <c r="L48" s="23">
        <v>0.026608796296296297</v>
      </c>
      <c r="M48" s="24" t="s">
        <v>149</v>
      </c>
      <c r="N48" s="22">
        <v>2016</v>
      </c>
    </row>
    <row r="49" spans="1:14" ht="12.75">
      <c r="A49" s="12">
        <v>3</v>
      </c>
      <c r="B49" s="3">
        <v>0.07079861111111112</v>
      </c>
      <c r="C49" s="1" t="s">
        <v>96</v>
      </c>
      <c r="D49" s="5">
        <v>2014</v>
      </c>
      <c r="F49" s="14">
        <v>3</v>
      </c>
      <c r="G49" s="4">
        <v>0.02646990740740741</v>
      </c>
      <c r="H49" s="5" t="s">
        <v>96</v>
      </c>
      <c r="I49" s="5">
        <v>2015</v>
      </c>
      <c r="K49" s="14">
        <v>3</v>
      </c>
      <c r="L49" s="4">
        <v>0.02774305555555556</v>
      </c>
      <c r="M49" s="5" t="s">
        <v>58</v>
      </c>
      <c r="N49" s="1">
        <v>2013</v>
      </c>
    </row>
    <row r="51" spans="1:14" s="8" customFormat="1" ht="12.75">
      <c r="A51" s="6" t="s">
        <v>136</v>
      </c>
      <c r="B51" s="7" t="s">
        <v>1</v>
      </c>
      <c r="C51" s="8" t="s">
        <v>2</v>
      </c>
      <c r="D51" s="10" t="str">
        <f>D45</f>
        <v>Year</v>
      </c>
      <c r="E51" s="10"/>
      <c r="F51" s="11" t="str">
        <f>A51</f>
        <v>M35 </v>
      </c>
      <c r="G51" s="9" t="s">
        <v>1</v>
      </c>
      <c r="H51" s="10" t="s">
        <v>2</v>
      </c>
      <c r="I51" s="10" t="str">
        <f>I45</f>
        <v>Year</v>
      </c>
      <c r="J51" s="10"/>
      <c r="K51" s="11" t="str">
        <f>A51</f>
        <v>M35 </v>
      </c>
      <c r="L51" s="9" t="s">
        <v>1</v>
      </c>
      <c r="M51" s="10" t="s">
        <v>2</v>
      </c>
      <c r="N51" s="10" t="str">
        <f>N45</f>
        <v>Year</v>
      </c>
    </row>
    <row r="52" spans="1:13" s="8" customFormat="1" ht="12.75">
      <c r="A52" s="6" t="str">
        <f>A46</f>
        <v>7Reservoirs</v>
      </c>
      <c r="B52" s="7"/>
      <c r="D52" s="10"/>
      <c r="E52" s="10"/>
      <c r="F52" s="11" t="str">
        <f>F46</f>
        <v>Rigg Race</v>
      </c>
      <c r="G52" s="9"/>
      <c r="H52" s="10"/>
      <c r="I52" s="10"/>
      <c r="J52" s="10"/>
      <c r="K52" s="11" t="str">
        <f>K46</f>
        <v>WoL Pursuit H'cap</v>
      </c>
      <c r="L52" s="9"/>
      <c r="M52" s="10"/>
    </row>
    <row r="53" spans="1:14" ht="12.75">
      <c r="A53" s="12">
        <v>1</v>
      </c>
      <c r="B53" s="21">
        <v>0.0638425925925926</v>
      </c>
      <c r="C53" s="22" t="s">
        <v>173</v>
      </c>
      <c r="D53" s="24">
        <v>2016</v>
      </c>
      <c r="F53" s="14">
        <v>1</v>
      </c>
      <c r="G53" s="23">
        <v>0.02394675925925926</v>
      </c>
      <c r="H53" s="24" t="s">
        <v>142</v>
      </c>
      <c r="I53" s="24">
        <v>2016</v>
      </c>
      <c r="K53" s="14">
        <v>1</v>
      </c>
      <c r="L53" s="4">
        <v>0.024722222222222225</v>
      </c>
      <c r="M53" s="5" t="s">
        <v>20</v>
      </c>
      <c r="N53" s="1">
        <v>2009</v>
      </c>
    </row>
    <row r="54" spans="1:14" ht="12.75">
      <c r="A54" s="12">
        <v>2</v>
      </c>
      <c r="B54" s="21">
        <v>0.06394675925925926</v>
      </c>
      <c r="C54" s="22" t="s">
        <v>147</v>
      </c>
      <c r="D54" s="24">
        <v>2016</v>
      </c>
      <c r="F54" s="14">
        <v>2</v>
      </c>
      <c r="G54" s="4">
        <v>0.024930555555555553</v>
      </c>
      <c r="H54" s="5" t="s">
        <v>90</v>
      </c>
      <c r="I54" s="5">
        <v>2013</v>
      </c>
      <c r="K54" s="14">
        <v>2</v>
      </c>
      <c r="L54" s="4">
        <v>0.02638888888888889</v>
      </c>
      <c r="M54" s="5" t="s">
        <v>117</v>
      </c>
      <c r="N54" s="5">
        <v>2014</v>
      </c>
    </row>
    <row r="55" spans="1:14" ht="12.75">
      <c r="A55" s="12">
        <v>3</v>
      </c>
      <c r="B55" s="3">
        <v>0.06418981481481481</v>
      </c>
      <c r="C55" s="1" t="s">
        <v>117</v>
      </c>
      <c r="D55" s="5">
        <v>2014</v>
      </c>
      <c r="F55" s="14">
        <v>3</v>
      </c>
      <c r="G55" s="4">
        <v>0.026122685185185183</v>
      </c>
      <c r="H55" s="5" t="s">
        <v>32</v>
      </c>
      <c r="I55" s="5">
        <v>2006</v>
      </c>
      <c r="K55" s="14">
        <v>3</v>
      </c>
      <c r="L55" s="4">
        <v>0.026805555555555555</v>
      </c>
      <c r="M55" s="5" t="s">
        <v>97</v>
      </c>
      <c r="N55" s="1">
        <v>2014</v>
      </c>
    </row>
    <row r="57" spans="1:14" s="8" customFormat="1" ht="12.75">
      <c r="A57" s="6" t="s">
        <v>119</v>
      </c>
      <c r="B57" s="7" t="s">
        <v>1</v>
      </c>
      <c r="C57" s="8" t="s">
        <v>2</v>
      </c>
      <c r="D57" s="10" t="str">
        <f>D3</f>
        <v>Year</v>
      </c>
      <c r="E57" s="10"/>
      <c r="F57" s="6" t="str">
        <f>A57</f>
        <v>Under 35</v>
      </c>
      <c r="G57" s="9" t="s">
        <v>1</v>
      </c>
      <c r="H57" s="10" t="s">
        <v>2</v>
      </c>
      <c r="I57" s="10" t="str">
        <f>I3</f>
        <v>Year</v>
      </c>
      <c r="J57" s="10"/>
      <c r="K57" s="6" t="str">
        <f>A57</f>
        <v>Under 35</v>
      </c>
      <c r="L57" s="9" t="s">
        <v>1</v>
      </c>
      <c r="M57" s="10" t="s">
        <v>2</v>
      </c>
      <c r="N57" s="10" t="str">
        <f>N3</f>
        <v>Year</v>
      </c>
    </row>
    <row r="58" spans="1:13" s="8" customFormat="1" ht="12.75">
      <c r="A58" s="6" t="str">
        <f>A4</f>
        <v>7Reservoirs</v>
      </c>
      <c r="B58" s="7"/>
      <c r="D58" s="10"/>
      <c r="E58" s="10"/>
      <c r="F58" s="11" t="str">
        <f>F4</f>
        <v>Rigg Race</v>
      </c>
      <c r="G58" s="9"/>
      <c r="H58" s="10"/>
      <c r="I58" s="10"/>
      <c r="J58" s="10"/>
      <c r="K58" s="11" t="str">
        <f>K4</f>
        <v>WoL Pursuit H'cap</v>
      </c>
      <c r="L58" s="9"/>
      <c r="M58" s="10"/>
    </row>
    <row r="59" spans="1:14" s="5" customFormat="1" ht="12.75">
      <c r="A59" s="14">
        <v>1</v>
      </c>
      <c r="B59" s="3">
        <v>0.06638888888888889</v>
      </c>
      <c r="C59" s="1" t="s">
        <v>113</v>
      </c>
      <c r="D59" s="5">
        <v>2013</v>
      </c>
      <c r="F59" s="14">
        <v>1</v>
      </c>
      <c r="G59" s="13">
        <v>0.022754629629629628</v>
      </c>
      <c r="H59" s="5" t="s">
        <v>72</v>
      </c>
      <c r="I59" s="5">
        <v>2010</v>
      </c>
      <c r="K59" s="5">
        <v>1</v>
      </c>
      <c r="L59" s="4">
        <v>0.025011574074074075</v>
      </c>
      <c r="M59" s="5" t="s">
        <v>89</v>
      </c>
      <c r="N59" s="5">
        <v>2011</v>
      </c>
    </row>
    <row r="60" spans="1:14" s="5" customFormat="1" ht="12.75">
      <c r="A60" s="14">
        <v>2</v>
      </c>
      <c r="B60" s="13">
        <v>0.07350694444444444</v>
      </c>
      <c r="C60" s="5" t="s">
        <v>148</v>
      </c>
      <c r="D60" s="5">
        <v>2015</v>
      </c>
      <c r="F60" s="14">
        <v>2</v>
      </c>
      <c r="G60" s="13">
        <v>0.023587962962962963</v>
      </c>
      <c r="H60" s="5" t="s">
        <v>21</v>
      </c>
      <c r="I60" s="5">
        <v>2007</v>
      </c>
      <c r="K60" s="5">
        <v>2</v>
      </c>
      <c r="L60" s="4">
        <v>0.025914351851851855</v>
      </c>
      <c r="M60" s="5" t="s">
        <v>22</v>
      </c>
      <c r="N60" s="5">
        <v>2007</v>
      </c>
    </row>
    <row r="61" spans="1:14" s="5" customFormat="1" ht="12.75">
      <c r="A61" s="14">
        <v>3</v>
      </c>
      <c r="B61" s="13"/>
      <c r="F61" s="14">
        <v>3</v>
      </c>
      <c r="G61" s="13">
        <v>0.024930555555555553</v>
      </c>
      <c r="H61" s="5" t="s">
        <v>44</v>
      </c>
      <c r="I61" s="5">
        <v>1998</v>
      </c>
      <c r="K61" s="5">
        <v>3</v>
      </c>
      <c r="L61" s="4">
        <v>0.026990740740740742</v>
      </c>
      <c r="M61" s="5" t="s">
        <v>113</v>
      </c>
      <c r="N61" s="5">
        <v>2013</v>
      </c>
    </row>
    <row r="63" spans="1:14" s="8" customFormat="1" ht="12.75">
      <c r="A63" s="6" t="s">
        <v>135</v>
      </c>
      <c r="B63" s="7" t="s">
        <v>1</v>
      </c>
      <c r="C63" s="8" t="s">
        <v>2</v>
      </c>
      <c r="D63" s="10" t="str">
        <f>D57</f>
        <v>Year</v>
      </c>
      <c r="E63" s="10"/>
      <c r="F63" s="6" t="str">
        <f>A63</f>
        <v>U20</v>
      </c>
      <c r="G63" s="9" t="s">
        <v>1</v>
      </c>
      <c r="H63" s="10" t="s">
        <v>2</v>
      </c>
      <c r="I63" s="10" t="str">
        <f>I57</f>
        <v>Year</v>
      </c>
      <c r="J63" s="10"/>
      <c r="K63" s="6" t="str">
        <f>A63</f>
        <v>U20</v>
      </c>
      <c r="L63" s="9" t="s">
        <v>1</v>
      </c>
      <c r="M63" s="10" t="s">
        <v>2</v>
      </c>
      <c r="N63" s="10" t="str">
        <f>N57</f>
        <v>Year</v>
      </c>
    </row>
    <row r="64" spans="1:13" s="8" customFormat="1" ht="12.75">
      <c r="A64" s="6" t="str">
        <f>A58</f>
        <v>7Reservoirs</v>
      </c>
      <c r="B64" s="7"/>
      <c r="D64" s="10"/>
      <c r="E64" s="10"/>
      <c r="F64" s="11" t="str">
        <f>F58</f>
        <v>Rigg Race</v>
      </c>
      <c r="G64" s="9"/>
      <c r="H64" s="10"/>
      <c r="I64" s="10"/>
      <c r="J64" s="10"/>
      <c r="K64" s="11" t="str">
        <f>K58</f>
        <v>WoL Pursuit H'cap</v>
      </c>
      <c r="L64" s="9"/>
      <c r="M64" s="10"/>
    </row>
    <row r="65" spans="6:14" ht="12.75">
      <c r="F65" s="14">
        <v>1</v>
      </c>
      <c r="G65" s="13">
        <v>0.024826388888888887</v>
      </c>
      <c r="H65" s="5" t="s">
        <v>45</v>
      </c>
      <c r="I65" s="5">
        <v>1998</v>
      </c>
      <c r="K65" s="14">
        <v>1</v>
      </c>
      <c r="L65" s="25">
        <v>0.030937499999999996</v>
      </c>
      <c r="M65" s="5" t="s">
        <v>160</v>
      </c>
      <c r="N65" s="5">
        <v>2015</v>
      </c>
    </row>
    <row r="66" spans="6:11" ht="12.75">
      <c r="F66" s="14">
        <v>2</v>
      </c>
      <c r="G66" s="4">
        <v>0.027071759259259257</v>
      </c>
      <c r="H66" s="5" t="s">
        <v>46</v>
      </c>
      <c r="I66" s="5">
        <v>1998</v>
      </c>
      <c r="K66" s="14">
        <v>2</v>
      </c>
    </row>
    <row r="67" spans="1:11" ht="12.75">
      <c r="A67" s="6"/>
      <c r="F67" s="14">
        <v>3</v>
      </c>
      <c r="G67" s="4">
        <v>0.029988425925925922</v>
      </c>
      <c r="H67" s="5" t="s">
        <v>43</v>
      </c>
      <c r="I67" s="5">
        <v>2001</v>
      </c>
      <c r="K67" s="14">
        <v>3</v>
      </c>
    </row>
    <row r="68" spans="2:3" ht="12.75">
      <c r="B68" s="1"/>
      <c r="C68" s="17"/>
    </row>
    <row r="69" spans="2:3" ht="12.75">
      <c r="B69" s="1"/>
      <c r="C69" s="3"/>
    </row>
    <row r="70" spans="2:3" ht="12.75">
      <c r="B70" s="1"/>
      <c r="C70" s="3"/>
    </row>
    <row r="71" spans="2:3" ht="12.75">
      <c r="B71" s="1"/>
      <c r="C71" s="2"/>
    </row>
    <row r="72" spans="2:3" ht="12.75">
      <c r="B72" s="1"/>
      <c r="C72" s="2"/>
    </row>
    <row r="73" spans="2:3" ht="12.75">
      <c r="B73" s="1"/>
      <c r="C73" s="2"/>
    </row>
    <row r="74" spans="2:3" ht="12.75">
      <c r="B74" s="1"/>
      <c r="C74" s="2"/>
    </row>
    <row r="75" spans="2:3" ht="12.75">
      <c r="B75" s="1"/>
      <c r="C7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Gus</cp:lastModifiedBy>
  <cp:lastPrinted>2007-07-20T20:09:21Z</cp:lastPrinted>
  <dcterms:created xsi:type="dcterms:W3CDTF">2007-07-04T17:14:22Z</dcterms:created>
  <dcterms:modified xsi:type="dcterms:W3CDTF">2017-01-03T14:56:17Z</dcterms:modified>
  <cp:category/>
  <cp:version/>
  <cp:contentType/>
  <cp:contentStatus/>
</cp:coreProperties>
</file>