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485" windowHeight="87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'Sheet1'!$V$1:$V$61</definedName>
  </definedNames>
  <calcPr fullCalcOnLoad="1"/>
</workbook>
</file>

<file path=xl/sharedStrings.xml><?xml version="1.0" encoding="utf-8"?>
<sst xmlns="http://schemas.openxmlformats.org/spreadsheetml/2006/main" count="442" uniqueCount="129">
  <si>
    <t>Marathon</t>
  </si>
  <si>
    <t>Time</t>
  </si>
  <si>
    <t>Runner</t>
  </si>
  <si>
    <t>Venue</t>
  </si>
  <si>
    <t>10k</t>
  </si>
  <si>
    <t>Half Marathon</t>
  </si>
  <si>
    <t>Rigg Race</t>
  </si>
  <si>
    <t>5 K</t>
  </si>
  <si>
    <t>Pursuit H'cap</t>
  </si>
  <si>
    <t>Peebles 2007</t>
  </si>
  <si>
    <t>Aviemore 2006</t>
  </si>
  <si>
    <t>Riccarton 2007</t>
  </si>
  <si>
    <t>Forthside 2007</t>
  </si>
  <si>
    <t>Edinburgh 2004</t>
  </si>
  <si>
    <t>Dunbar 2005</t>
  </si>
  <si>
    <t>F60</t>
  </si>
  <si>
    <t>F55</t>
  </si>
  <si>
    <t>F50</t>
  </si>
  <si>
    <t>F45</t>
  </si>
  <si>
    <t>F40</t>
  </si>
  <si>
    <t>F35</t>
  </si>
  <si>
    <t>Morag Leitch</t>
  </si>
  <si>
    <t>Norma Bone</t>
  </si>
  <si>
    <t>Edinburgh 2007</t>
  </si>
  <si>
    <t>Helen Robinson</t>
  </si>
  <si>
    <t>Carol Blamire</t>
  </si>
  <si>
    <t>Lindsey Boyle</t>
  </si>
  <si>
    <t>Verity Missen</t>
  </si>
  <si>
    <t>Janice Carruthers</t>
  </si>
  <si>
    <t>Dumbarton 2007</t>
  </si>
  <si>
    <t>Caroline Dunn</t>
  </si>
  <si>
    <t>Catherine Barr</t>
  </si>
  <si>
    <t>Wendy Beardmore</t>
  </si>
  <si>
    <t>Janis Graham</t>
  </si>
  <si>
    <t>Anne Douglas</t>
  </si>
  <si>
    <t>Jennifer Boyle</t>
  </si>
  <si>
    <t>Alex Gordon</t>
  </si>
  <si>
    <t>Sally May</t>
  </si>
  <si>
    <t>Paris 2007</t>
  </si>
  <si>
    <t>Margot Ward</t>
  </si>
  <si>
    <t>Riccarton 2006</t>
  </si>
  <si>
    <t>Vancouver 2005</t>
  </si>
  <si>
    <t>Edinburgh 2005</t>
  </si>
  <si>
    <t>Kristin Lownie</t>
  </si>
  <si>
    <t>Dunbar 2004</t>
  </si>
  <si>
    <t>Dunbar 2003</t>
  </si>
  <si>
    <t>Karin McKendrick</t>
  </si>
  <si>
    <t>Kristin Lownie (U20)</t>
  </si>
  <si>
    <t>Edin 2001</t>
  </si>
  <si>
    <t>Female Best performances and best performers</t>
  </si>
  <si>
    <t>All F</t>
  </si>
  <si>
    <t>Caroline Dunn (F40)</t>
  </si>
  <si>
    <t>Verity Missen (F40)</t>
  </si>
  <si>
    <t>non V</t>
  </si>
  <si>
    <t>Caroline Dunn (F35)</t>
  </si>
  <si>
    <t>Year</t>
  </si>
  <si>
    <t>Stratthclyde 2007</t>
  </si>
  <si>
    <t>Elaine Scott</t>
  </si>
  <si>
    <t>Beth Owens</t>
  </si>
  <si>
    <t>U20</t>
  </si>
  <si>
    <t>Aviemore 2007</t>
  </si>
  <si>
    <t>Stirling 2007</t>
  </si>
  <si>
    <t>F65</t>
  </si>
  <si>
    <t>Chicago 2008</t>
  </si>
  <si>
    <t>Chris Morgan</t>
  </si>
  <si>
    <t>Bev Dodgson</t>
  </si>
  <si>
    <t>Great North 2008</t>
  </si>
  <si>
    <t>Stirling 2008</t>
  </si>
  <si>
    <t>Dumbarton 2008</t>
  </si>
  <si>
    <t>Lorna Broadhurst</t>
  </si>
  <si>
    <t>Janis Brown</t>
  </si>
  <si>
    <t>Rhoda Ross</t>
  </si>
  <si>
    <t>Mo May</t>
  </si>
  <si>
    <t>Inverleith 2008</t>
  </si>
  <si>
    <t>Lynne McBride</t>
  </si>
  <si>
    <t>Lynne Hampson</t>
  </si>
  <si>
    <t>Edinburgh 2008</t>
  </si>
  <si>
    <t>London 2008</t>
  </si>
  <si>
    <t>Dunbar 2008</t>
  </si>
  <si>
    <t>Mary Dick</t>
  </si>
  <si>
    <t>Grangemouth '08</t>
  </si>
  <si>
    <t>Bev Dodgson (F35)</t>
  </si>
  <si>
    <t>Wendy Beardmore (F40)</t>
  </si>
  <si>
    <t>Heriot Watt 2009</t>
  </si>
  <si>
    <t>Ruth Shering</t>
  </si>
  <si>
    <t>Heaven &amp; Hell 2009</t>
  </si>
  <si>
    <t>Heather Barnes</t>
  </si>
  <si>
    <t>Edinburgh 2009</t>
  </si>
  <si>
    <t>Edinbugh 2009</t>
  </si>
  <si>
    <t>Margie Leitch</t>
  </si>
  <si>
    <t>London 2009</t>
  </si>
  <si>
    <t>Nicola Ross</t>
  </si>
  <si>
    <t>Nicola Ross (F35)</t>
  </si>
  <si>
    <t>Margie Leitch (F40)</t>
  </si>
  <si>
    <t>Musselburgh '09</t>
  </si>
  <si>
    <t>Glasgow 2009</t>
  </si>
  <si>
    <t>Kirsty Stoddart</t>
  </si>
  <si>
    <t>Helena MacKay</t>
  </si>
  <si>
    <t>Forth Bridge 2009</t>
  </si>
  <si>
    <t>Edin Park 2009</t>
  </si>
  <si>
    <t>Aviemore 2009</t>
  </si>
  <si>
    <t>Lindsay Boyle</t>
  </si>
  <si>
    <t>Amanda Pennycott</t>
  </si>
  <si>
    <t>Edin Park 2010</t>
  </si>
  <si>
    <t>Alison Broadhurst</t>
  </si>
  <si>
    <t>Sandra McDougall</t>
  </si>
  <si>
    <t>Nicky Freedman</t>
  </si>
  <si>
    <t>Chris Hoy Edin 2010</t>
  </si>
  <si>
    <t>London 2010</t>
  </si>
  <si>
    <t>Glasgow W 2010</t>
  </si>
  <si>
    <t>Aimee Shaw</t>
  </si>
  <si>
    <t>Jog Scot 2010</t>
  </si>
  <si>
    <t>Stirling 2010</t>
  </si>
  <si>
    <t>Zoe Bates</t>
  </si>
  <si>
    <t>Loch Ness 2010</t>
  </si>
  <si>
    <t>Glen Clova 2010</t>
  </si>
  <si>
    <r>
      <t>Update June 11</t>
    </r>
    <r>
      <rPr>
        <b/>
        <sz val="10"/>
        <color indexed="10"/>
        <rFont val="Arial"/>
        <family val="2"/>
      </rPr>
      <t xml:space="preserve"> (2011 updates in Red)</t>
    </r>
  </si>
  <si>
    <t>Lucy Marshall</t>
  </si>
  <si>
    <t>Edin Park 2011</t>
  </si>
  <si>
    <t>Fionna Ross</t>
  </si>
  <si>
    <t>Inverness 2011</t>
  </si>
  <si>
    <t>Beth Wedgwood</t>
  </si>
  <si>
    <t>Edinburgh 2011</t>
  </si>
  <si>
    <t>Balfron 2011</t>
  </si>
  <si>
    <t>Alison Broadhurst (U20)</t>
  </si>
  <si>
    <t>Audrey Anderson</t>
  </si>
  <si>
    <t>Keziah Higgins</t>
  </si>
  <si>
    <t>Loch Ness 2011</t>
  </si>
  <si>
    <t>Aviemore 2011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</si>
</sst>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/>
    </xf>
    <xf numFmtId="46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4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46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46" fontId="0" fillId="0" borderId="0" xfId="0" applyNumberFormat="1" applyFont="1" applyFill="1" applyAlignment="1" applyProtection="1">
      <alignment horizontal="center"/>
      <protection/>
    </xf>
    <xf numFmtId="21" fontId="0" fillId="0" borderId="0" xfId="0" applyNumberFormat="1" applyFont="1" applyFill="1" applyAlignment="1">
      <alignment/>
    </xf>
    <xf numFmtId="46" fontId="40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tabSelected="1" zoomScale="75" zoomScaleNormal="75" zoomScalePageLayoutView="0" workbookViewId="0" topLeftCell="Z1">
      <selection activeCell="AF17" sqref="AF17"/>
    </sheetView>
  </sheetViews>
  <sheetFormatPr defaultColWidth="9.140625" defaultRowHeight="12.75"/>
  <cols>
    <col min="1" max="1" width="5.28125" style="8" customWidth="1"/>
    <col min="2" max="2" width="10.7109375" style="5" customWidth="1"/>
    <col min="3" max="3" width="19.140625" style="6" customWidth="1"/>
    <col min="4" max="4" width="13.7109375" style="6" customWidth="1"/>
    <col min="5" max="5" width="4.140625" style="6" customWidth="1"/>
    <col min="6" max="6" width="5.00390625" style="8" customWidth="1"/>
    <col min="7" max="7" width="8.8515625" style="5" customWidth="1"/>
    <col min="8" max="8" width="16.7109375" style="6" customWidth="1"/>
    <col min="9" max="9" width="16.00390625" style="6" customWidth="1"/>
    <col min="10" max="10" width="2.57421875" style="6" customWidth="1"/>
    <col min="11" max="11" width="6.421875" style="8" customWidth="1"/>
    <col min="12" max="12" width="9.140625" style="5" customWidth="1"/>
    <col min="13" max="13" width="18.140625" style="6" customWidth="1"/>
    <col min="14" max="14" width="15.00390625" style="6" customWidth="1"/>
    <col min="15" max="15" width="4.7109375" style="6" customWidth="1"/>
    <col min="16" max="16" width="6.00390625" style="8" customWidth="1"/>
    <col min="17" max="17" width="9.140625" style="5" customWidth="1"/>
    <col min="18" max="18" width="20.57421875" style="6" customWidth="1"/>
    <col min="19" max="19" width="6.140625" style="6" customWidth="1"/>
    <col min="20" max="20" width="1.7109375" style="6" customWidth="1"/>
    <col min="21" max="21" width="6.57421875" style="8" customWidth="1"/>
    <col min="22" max="22" width="8.7109375" style="5" customWidth="1"/>
    <col min="23" max="23" width="20.00390625" style="6" customWidth="1"/>
    <col min="24" max="24" width="14.8515625" style="6" customWidth="1"/>
    <col min="25" max="25" width="4.140625" style="6" customWidth="1"/>
    <col min="26" max="26" width="6.8515625" style="8" customWidth="1"/>
    <col min="27" max="27" width="9.57421875" style="5" customWidth="1"/>
    <col min="28" max="28" width="21.8515625" style="6" customWidth="1"/>
    <col min="29" max="29" width="7.00390625" style="6" bestFit="1" customWidth="1"/>
    <col min="30" max="16384" width="9.140625" style="9" customWidth="1"/>
  </cols>
  <sheetData>
    <row r="1" spans="1:7" ht="12.75">
      <c r="A1" s="2" t="s">
        <v>49</v>
      </c>
      <c r="G1" s="7" t="s">
        <v>116</v>
      </c>
    </row>
    <row r="3" spans="1:29" s="1" customFormat="1" ht="12.75">
      <c r="A3" s="2" t="s">
        <v>50</v>
      </c>
      <c r="B3" s="3" t="s">
        <v>1</v>
      </c>
      <c r="C3" s="4" t="s">
        <v>2</v>
      </c>
      <c r="D3" s="4" t="s">
        <v>3</v>
      </c>
      <c r="E3" s="4"/>
      <c r="F3" s="2" t="str">
        <f>A3</f>
        <v>All F</v>
      </c>
      <c r="G3" s="3" t="s">
        <v>1</v>
      </c>
      <c r="H3" s="4" t="s">
        <v>2</v>
      </c>
      <c r="I3" s="4" t="s">
        <v>3</v>
      </c>
      <c r="J3" s="4"/>
      <c r="K3" s="2" t="str">
        <f>F3</f>
        <v>All F</v>
      </c>
      <c r="L3" s="3" t="s">
        <v>1</v>
      </c>
      <c r="M3" s="4" t="s">
        <v>2</v>
      </c>
      <c r="N3" s="4" t="s">
        <v>3</v>
      </c>
      <c r="O3" s="4"/>
      <c r="P3" s="2" t="str">
        <f>K3</f>
        <v>All F</v>
      </c>
      <c r="Q3" s="3" t="s">
        <v>1</v>
      </c>
      <c r="R3" s="4" t="s">
        <v>2</v>
      </c>
      <c r="S3" s="4" t="s">
        <v>55</v>
      </c>
      <c r="T3" s="4"/>
      <c r="U3" s="2" t="str">
        <f>P3</f>
        <v>All F</v>
      </c>
      <c r="V3" s="3" t="s">
        <v>1</v>
      </c>
      <c r="W3" s="4" t="s">
        <v>2</v>
      </c>
      <c r="X3" s="4" t="s">
        <v>3</v>
      </c>
      <c r="Y3" s="4"/>
      <c r="Z3" s="2" t="str">
        <f>U3</f>
        <v>All F</v>
      </c>
      <c r="AA3" s="3" t="s">
        <v>1</v>
      </c>
      <c r="AB3" s="4" t="s">
        <v>2</v>
      </c>
      <c r="AC3" s="4" t="s">
        <v>55</v>
      </c>
    </row>
    <row r="4" spans="1:29" s="1" customFormat="1" ht="12.75">
      <c r="A4" s="2" t="str">
        <f>A47</f>
        <v>Marathon</v>
      </c>
      <c r="B4" s="3"/>
      <c r="C4" s="4"/>
      <c r="D4" s="4"/>
      <c r="E4" s="4"/>
      <c r="F4" s="2" t="str">
        <f>F47</f>
        <v>Half Marathon</v>
      </c>
      <c r="G4" s="3"/>
      <c r="H4" s="4"/>
      <c r="I4" s="4"/>
      <c r="J4" s="4"/>
      <c r="K4" s="2" t="str">
        <f>K47</f>
        <v>10k</v>
      </c>
      <c r="L4" s="3"/>
      <c r="M4" s="4"/>
      <c r="N4" s="4"/>
      <c r="O4" s="4"/>
      <c r="P4" s="2" t="str">
        <f>P47</f>
        <v>Rigg Race</v>
      </c>
      <c r="Q4" s="3"/>
      <c r="R4" s="4"/>
      <c r="S4" s="4"/>
      <c r="T4" s="4"/>
      <c r="U4" s="2" t="str">
        <f>U47</f>
        <v>5 K</v>
      </c>
      <c r="V4" s="3"/>
      <c r="W4" s="4"/>
      <c r="X4" s="4"/>
      <c r="Y4" s="4"/>
      <c r="Z4" s="2" t="str">
        <f>Z47</f>
        <v>Pursuit H'cap</v>
      </c>
      <c r="AA4" s="3"/>
      <c r="AB4" s="4"/>
      <c r="AC4" s="4"/>
    </row>
    <row r="5" spans="1:29" ht="12.75">
      <c r="A5" s="8">
        <v>1</v>
      </c>
      <c r="B5" s="5">
        <v>0.14423611111111112</v>
      </c>
      <c r="C5" s="6" t="s">
        <v>51</v>
      </c>
      <c r="D5" s="6" t="s">
        <v>90</v>
      </c>
      <c r="F5" s="8">
        <v>1</v>
      </c>
      <c r="G5" s="5">
        <v>0.06458333333333334</v>
      </c>
      <c r="H5" s="6" t="s">
        <v>54</v>
      </c>
      <c r="I5" s="6" t="s">
        <v>12</v>
      </c>
      <c r="K5" s="8">
        <v>1</v>
      </c>
      <c r="L5" s="10">
        <v>0.029120370370370366</v>
      </c>
      <c r="M5" s="6" t="s">
        <v>52</v>
      </c>
      <c r="N5" s="6" t="s">
        <v>13</v>
      </c>
      <c r="P5" s="8">
        <v>1</v>
      </c>
      <c r="Q5" s="5">
        <v>0.027951388888888887</v>
      </c>
      <c r="R5" s="6" t="s">
        <v>51</v>
      </c>
      <c r="S5" s="6">
        <v>2008</v>
      </c>
      <c r="U5" s="8">
        <v>1</v>
      </c>
      <c r="V5" s="5">
        <v>0.014282407407407409</v>
      </c>
      <c r="W5" s="6" t="s">
        <v>89</v>
      </c>
      <c r="X5" s="6" t="s">
        <v>111</v>
      </c>
      <c r="Z5" s="8">
        <v>1</v>
      </c>
      <c r="AA5" s="5">
        <v>0.03127314814814815</v>
      </c>
      <c r="AB5" s="6" t="s">
        <v>82</v>
      </c>
      <c r="AC5" s="6">
        <v>2008</v>
      </c>
    </row>
    <row r="6" spans="1:29" ht="12.75">
      <c r="A6" s="8">
        <v>2</v>
      </c>
      <c r="B6" s="5">
        <v>0.15099537037037036</v>
      </c>
      <c r="C6" s="6" t="s">
        <v>81</v>
      </c>
      <c r="D6" s="6" t="s">
        <v>76</v>
      </c>
      <c r="F6" s="8">
        <v>2</v>
      </c>
      <c r="G6" s="12">
        <v>0.06557870370370371</v>
      </c>
      <c r="H6" s="13" t="s">
        <v>119</v>
      </c>
      <c r="I6" s="13" t="s">
        <v>120</v>
      </c>
      <c r="K6" s="8">
        <v>2</v>
      </c>
      <c r="L6" s="5">
        <v>0.029768518518518517</v>
      </c>
      <c r="M6" s="6" t="s">
        <v>89</v>
      </c>
      <c r="N6" s="6" t="s">
        <v>109</v>
      </c>
      <c r="P6" s="8">
        <v>2</v>
      </c>
      <c r="Q6" s="5">
        <v>0.028356481481481483</v>
      </c>
      <c r="R6" s="6" t="s">
        <v>43</v>
      </c>
      <c r="S6" s="6">
        <v>2004</v>
      </c>
      <c r="U6" s="8">
        <v>2</v>
      </c>
      <c r="V6" s="12">
        <v>0.014907407407407406</v>
      </c>
      <c r="W6" s="13" t="s">
        <v>124</v>
      </c>
      <c r="X6" s="13" t="s">
        <v>118</v>
      </c>
      <c r="Z6" s="8">
        <v>2</v>
      </c>
      <c r="AA6" s="5">
        <v>0.03207175925925926</v>
      </c>
      <c r="AB6" s="6" t="s">
        <v>81</v>
      </c>
      <c r="AC6" s="6">
        <v>2008</v>
      </c>
    </row>
    <row r="7" spans="1:29" ht="12.75">
      <c r="A7" s="8">
        <v>3</v>
      </c>
      <c r="B7" s="12">
        <v>0.15130787037037038</v>
      </c>
      <c r="C7" s="13" t="s">
        <v>93</v>
      </c>
      <c r="D7" s="13" t="s">
        <v>122</v>
      </c>
      <c r="F7" s="8">
        <v>3</v>
      </c>
      <c r="G7" s="5">
        <v>0.06701388888888889</v>
      </c>
      <c r="H7" s="6" t="s">
        <v>93</v>
      </c>
      <c r="I7" s="6" t="s">
        <v>107</v>
      </c>
      <c r="K7" s="8">
        <v>3</v>
      </c>
      <c r="L7" s="5">
        <v>0.03043981481481482</v>
      </c>
      <c r="M7" s="6" t="s">
        <v>47</v>
      </c>
      <c r="N7" s="6" t="s">
        <v>48</v>
      </c>
      <c r="P7" s="8">
        <v>3</v>
      </c>
      <c r="Q7" s="5">
        <v>0.028761574074074075</v>
      </c>
      <c r="R7" s="6" t="s">
        <v>92</v>
      </c>
      <c r="S7" s="6">
        <v>2009</v>
      </c>
      <c r="U7" s="8">
        <v>3</v>
      </c>
      <c r="V7" s="5">
        <v>0.01494212962962963</v>
      </c>
      <c r="W7" s="6" t="s">
        <v>36</v>
      </c>
      <c r="X7" s="6" t="s">
        <v>40</v>
      </c>
      <c r="Z7" s="8">
        <v>3</v>
      </c>
      <c r="AA7" s="12">
        <v>0.03277777777777778</v>
      </c>
      <c r="AB7" s="13" t="s">
        <v>126</v>
      </c>
      <c r="AC7" s="13">
        <v>2011</v>
      </c>
    </row>
    <row r="8" spans="5:29" s="1" customFormat="1" ht="12.75">
      <c r="E8" s="4"/>
      <c r="F8" s="2"/>
      <c r="J8" s="4"/>
      <c r="K8" s="2"/>
      <c r="O8" s="4"/>
      <c r="P8" s="2"/>
      <c r="T8" s="4"/>
      <c r="U8" s="2"/>
      <c r="Y8" s="4"/>
      <c r="Z8" s="2"/>
      <c r="AA8" s="3"/>
      <c r="AB8" s="4"/>
      <c r="AC8" s="4"/>
    </row>
    <row r="9" spans="2:29" s="1" customFormat="1" ht="12.75">
      <c r="B9" s="3"/>
      <c r="C9" s="4"/>
      <c r="D9" s="4"/>
      <c r="E9" s="4"/>
      <c r="F9" s="2"/>
      <c r="G9" s="3"/>
      <c r="H9" s="4"/>
      <c r="I9" s="4"/>
      <c r="J9" s="4"/>
      <c r="K9" s="2"/>
      <c r="L9" s="3"/>
      <c r="M9" s="4"/>
      <c r="N9" s="4"/>
      <c r="O9" s="4"/>
      <c r="P9" s="2"/>
      <c r="T9" s="4"/>
      <c r="U9" s="2"/>
      <c r="V9" s="3"/>
      <c r="W9" s="4"/>
      <c r="X9" s="4"/>
      <c r="Y9" s="4"/>
      <c r="Z9" s="2"/>
      <c r="AA9" s="3"/>
      <c r="AB9" s="4"/>
      <c r="AC9" s="4"/>
    </row>
    <row r="10" spans="1:29" s="1" customFormat="1" ht="12.75">
      <c r="A10" s="2" t="s">
        <v>62</v>
      </c>
      <c r="B10" s="3" t="s">
        <v>1</v>
      </c>
      <c r="C10" s="4" t="s">
        <v>2</v>
      </c>
      <c r="D10" s="4" t="s">
        <v>3</v>
      </c>
      <c r="E10" s="4"/>
      <c r="F10" s="2" t="str">
        <f>A10</f>
        <v>F65</v>
      </c>
      <c r="G10" s="3" t="s">
        <v>1</v>
      </c>
      <c r="H10" s="4" t="s">
        <v>2</v>
      </c>
      <c r="I10" s="4" t="s">
        <v>3</v>
      </c>
      <c r="J10" s="4"/>
      <c r="K10" s="2" t="str">
        <f>F10</f>
        <v>F65</v>
      </c>
      <c r="L10" s="3" t="s">
        <v>1</v>
      </c>
      <c r="M10" s="4" t="s">
        <v>2</v>
      </c>
      <c r="N10" s="4" t="s">
        <v>3</v>
      </c>
      <c r="O10" s="4"/>
      <c r="P10" s="2" t="str">
        <f>K10</f>
        <v>F65</v>
      </c>
      <c r="Q10" s="3" t="s">
        <v>1</v>
      </c>
      <c r="R10" s="4" t="s">
        <v>2</v>
      </c>
      <c r="S10" s="4" t="s">
        <v>55</v>
      </c>
      <c r="T10" s="4"/>
      <c r="U10" s="2" t="str">
        <f>P10</f>
        <v>F65</v>
      </c>
      <c r="V10" s="3" t="s">
        <v>1</v>
      </c>
      <c r="W10" s="4" t="s">
        <v>2</v>
      </c>
      <c r="X10" s="4" t="s">
        <v>3</v>
      </c>
      <c r="Y10" s="4"/>
      <c r="Z10" s="2" t="str">
        <f>U10</f>
        <v>F65</v>
      </c>
      <c r="AA10" s="3" t="s">
        <v>1</v>
      </c>
      <c r="AB10" s="4" t="s">
        <v>2</v>
      </c>
      <c r="AC10" s="4" t="s">
        <v>55</v>
      </c>
    </row>
    <row r="11" spans="1:29" s="1" customFormat="1" ht="12.75">
      <c r="A11" s="2" t="s">
        <v>0</v>
      </c>
      <c r="B11" s="3"/>
      <c r="C11" s="4"/>
      <c r="D11" s="4"/>
      <c r="E11" s="4"/>
      <c r="F11" s="2" t="s">
        <v>5</v>
      </c>
      <c r="G11" s="3"/>
      <c r="H11" s="4"/>
      <c r="I11" s="4"/>
      <c r="J11" s="4"/>
      <c r="K11" s="2" t="s">
        <v>4</v>
      </c>
      <c r="L11" s="3"/>
      <c r="M11" s="4"/>
      <c r="N11" s="4"/>
      <c r="O11" s="4"/>
      <c r="P11" s="2" t="s">
        <v>6</v>
      </c>
      <c r="Q11" s="3"/>
      <c r="R11" s="4"/>
      <c r="S11" s="4"/>
      <c r="T11" s="4"/>
      <c r="U11" s="2" t="s">
        <v>7</v>
      </c>
      <c r="V11" s="4"/>
      <c r="W11" s="4"/>
      <c r="X11" s="4"/>
      <c r="Y11" s="4"/>
      <c r="Z11" s="2" t="s">
        <v>8</v>
      </c>
      <c r="AA11" s="3"/>
      <c r="AB11" s="4"/>
      <c r="AC11" s="4"/>
    </row>
    <row r="12" spans="1:29" ht="12.75">
      <c r="A12" s="8">
        <v>1</v>
      </c>
      <c r="B12" s="5">
        <v>0.2575462962962963</v>
      </c>
      <c r="C12" s="6" t="s">
        <v>21</v>
      </c>
      <c r="D12" s="6" t="s">
        <v>63</v>
      </c>
      <c r="F12" s="8">
        <v>1</v>
      </c>
      <c r="G12" s="5">
        <v>0.08674768518518518</v>
      </c>
      <c r="H12" s="6" t="s">
        <v>21</v>
      </c>
      <c r="I12" s="6" t="s">
        <v>107</v>
      </c>
      <c r="K12" s="8">
        <v>1</v>
      </c>
      <c r="L12" s="5">
        <v>0.03974537037037037</v>
      </c>
      <c r="M12" s="6" t="s">
        <v>21</v>
      </c>
      <c r="N12" s="6" t="s">
        <v>68</v>
      </c>
      <c r="P12" s="8">
        <v>1</v>
      </c>
      <c r="Q12" s="12">
        <v>0.039143518518518515</v>
      </c>
      <c r="R12" s="13" t="s">
        <v>21</v>
      </c>
      <c r="S12" s="13">
        <v>2011</v>
      </c>
      <c r="U12" s="8">
        <v>1</v>
      </c>
      <c r="Z12" s="8">
        <v>1</v>
      </c>
      <c r="AA12" s="5">
        <v>0.047071759259259265</v>
      </c>
      <c r="AB12" s="6" t="s">
        <v>97</v>
      </c>
      <c r="AC12" s="6">
        <v>2009</v>
      </c>
    </row>
    <row r="13" spans="1:26" ht="12.75">
      <c r="A13" s="8">
        <v>2</v>
      </c>
      <c r="F13" s="8">
        <v>2</v>
      </c>
      <c r="K13" s="8">
        <v>2</v>
      </c>
      <c r="P13" s="8">
        <v>2</v>
      </c>
      <c r="U13" s="8">
        <v>2</v>
      </c>
      <c r="Z13" s="8">
        <v>2</v>
      </c>
    </row>
    <row r="14" spans="1:26" ht="12.75">
      <c r="A14" s="8">
        <v>3</v>
      </c>
      <c r="F14" s="8">
        <v>3</v>
      </c>
      <c r="K14" s="8">
        <v>3</v>
      </c>
      <c r="P14" s="8">
        <v>3</v>
      </c>
      <c r="U14" s="8">
        <v>3</v>
      </c>
      <c r="Z14" s="8">
        <v>3</v>
      </c>
    </row>
    <row r="16" spans="1:29" s="1" customFormat="1" ht="12.75">
      <c r="A16" s="2" t="s">
        <v>15</v>
      </c>
      <c r="B16" s="3" t="s">
        <v>1</v>
      </c>
      <c r="C16" s="4" t="s">
        <v>2</v>
      </c>
      <c r="D16" s="4" t="s">
        <v>3</v>
      </c>
      <c r="E16" s="4"/>
      <c r="F16" s="2" t="str">
        <f>A16</f>
        <v>F60</v>
      </c>
      <c r="G16" s="3" t="s">
        <v>1</v>
      </c>
      <c r="H16" s="4" t="s">
        <v>2</v>
      </c>
      <c r="I16" s="4" t="s">
        <v>3</v>
      </c>
      <c r="J16" s="4"/>
      <c r="K16" s="2" t="str">
        <f>F16</f>
        <v>F60</v>
      </c>
      <c r="L16" s="3" t="s">
        <v>1</v>
      </c>
      <c r="M16" s="4" t="s">
        <v>2</v>
      </c>
      <c r="N16" s="4" t="s">
        <v>3</v>
      </c>
      <c r="O16" s="4"/>
      <c r="P16" s="2" t="str">
        <f>K16</f>
        <v>F60</v>
      </c>
      <c r="Q16" s="3" t="s">
        <v>1</v>
      </c>
      <c r="R16" s="4" t="s">
        <v>2</v>
      </c>
      <c r="S16" s="4" t="s">
        <v>55</v>
      </c>
      <c r="T16" s="4"/>
      <c r="U16" s="2" t="str">
        <f>P16</f>
        <v>F60</v>
      </c>
      <c r="V16" s="3" t="s">
        <v>1</v>
      </c>
      <c r="W16" s="4" t="s">
        <v>2</v>
      </c>
      <c r="X16" s="4" t="s">
        <v>3</v>
      </c>
      <c r="Y16" s="4"/>
      <c r="Z16" s="2" t="str">
        <f>U16</f>
        <v>F60</v>
      </c>
      <c r="AA16" s="3" t="s">
        <v>1</v>
      </c>
      <c r="AB16" s="4" t="s">
        <v>2</v>
      </c>
      <c r="AC16" s="4" t="s">
        <v>55</v>
      </c>
    </row>
    <row r="17" spans="1:29" s="1" customFormat="1" ht="12.75">
      <c r="A17" s="2" t="s">
        <v>0</v>
      </c>
      <c r="B17" s="3"/>
      <c r="C17" s="4"/>
      <c r="D17" s="4"/>
      <c r="E17" s="4"/>
      <c r="F17" s="2" t="s">
        <v>5</v>
      </c>
      <c r="G17" s="3"/>
      <c r="H17" s="4"/>
      <c r="I17" s="4"/>
      <c r="J17" s="4"/>
      <c r="K17" s="2" t="s">
        <v>4</v>
      </c>
      <c r="L17" s="3"/>
      <c r="M17" s="4"/>
      <c r="N17" s="4"/>
      <c r="O17" s="4"/>
      <c r="P17" s="2" t="s">
        <v>6</v>
      </c>
      <c r="Q17" s="3"/>
      <c r="R17" s="4"/>
      <c r="S17" s="4"/>
      <c r="T17" s="4"/>
      <c r="U17" s="2" t="s">
        <v>7</v>
      </c>
      <c r="V17" s="4"/>
      <c r="W17" s="4"/>
      <c r="X17" s="4"/>
      <c r="Y17" s="4"/>
      <c r="Z17" s="2" t="s">
        <v>8</v>
      </c>
      <c r="AA17" s="3"/>
      <c r="AB17" s="4"/>
      <c r="AC17" s="4"/>
    </row>
    <row r="18" spans="1:29" ht="12.75">
      <c r="A18" s="8">
        <v>1</v>
      </c>
      <c r="F18" s="8">
        <v>1</v>
      </c>
      <c r="G18" s="12">
        <v>0.07849537037037037</v>
      </c>
      <c r="H18" s="13" t="s">
        <v>70</v>
      </c>
      <c r="I18" s="13" t="s">
        <v>128</v>
      </c>
      <c r="K18" s="8">
        <v>1</v>
      </c>
      <c r="L18" s="5">
        <v>0.034201388888888885</v>
      </c>
      <c r="M18" s="6" t="s">
        <v>72</v>
      </c>
      <c r="N18" s="6" t="s">
        <v>98</v>
      </c>
      <c r="P18" s="8">
        <v>1</v>
      </c>
      <c r="Q18" s="5">
        <v>0.03290509259259259</v>
      </c>
      <c r="R18" s="6" t="s">
        <v>72</v>
      </c>
      <c r="S18" s="6">
        <v>2009</v>
      </c>
      <c r="U18" s="8">
        <v>1</v>
      </c>
      <c r="V18" s="5">
        <v>0.016377314814814813</v>
      </c>
      <c r="W18" s="6" t="s">
        <v>72</v>
      </c>
      <c r="X18" s="6" t="s">
        <v>103</v>
      </c>
      <c r="Z18" s="8">
        <v>1</v>
      </c>
      <c r="AA18" s="5">
        <v>0.04611111111111111</v>
      </c>
      <c r="AB18" s="6" t="s">
        <v>39</v>
      </c>
      <c r="AC18" s="6">
        <v>2007</v>
      </c>
    </row>
    <row r="19" spans="1:29" ht="12.75">
      <c r="A19" s="8">
        <v>2</v>
      </c>
      <c r="F19" s="8">
        <v>2</v>
      </c>
      <c r="G19" s="5">
        <v>0.08069444444444444</v>
      </c>
      <c r="H19" s="6" t="s">
        <v>72</v>
      </c>
      <c r="I19" s="6" t="s">
        <v>115</v>
      </c>
      <c r="K19" s="8">
        <v>2</v>
      </c>
      <c r="L19" s="5">
        <v>0.0378587962962963</v>
      </c>
      <c r="M19" s="6" t="s">
        <v>21</v>
      </c>
      <c r="N19" s="6" t="s">
        <v>29</v>
      </c>
      <c r="P19" s="8">
        <v>2</v>
      </c>
      <c r="Q19" s="12">
        <v>0.036377314814814814</v>
      </c>
      <c r="R19" s="13" t="s">
        <v>70</v>
      </c>
      <c r="S19" s="13">
        <v>2011</v>
      </c>
      <c r="U19" s="8">
        <v>2</v>
      </c>
      <c r="V19" s="5">
        <v>0.02310185185185185</v>
      </c>
      <c r="W19" s="6" t="s">
        <v>84</v>
      </c>
      <c r="X19" s="6" t="s">
        <v>83</v>
      </c>
      <c r="Z19" s="8">
        <v>2</v>
      </c>
      <c r="AA19" s="5">
        <v>0.04940972222222222</v>
      </c>
      <c r="AB19" s="6" t="s">
        <v>84</v>
      </c>
      <c r="AC19" s="6">
        <v>2009</v>
      </c>
    </row>
    <row r="20" spans="1:26" ht="12.75">
      <c r="A20" s="8">
        <v>3</v>
      </c>
      <c r="F20" s="8">
        <v>3</v>
      </c>
      <c r="G20" s="5">
        <v>0.08848379629629628</v>
      </c>
      <c r="H20" s="6" t="s">
        <v>21</v>
      </c>
      <c r="I20" s="6" t="s">
        <v>60</v>
      </c>
      <c r="K20" s="8">
        <v>3</v>
      </c>
      <c r="L20" s="5">
        <v>0.046724537037037044</v>
      </c>
      <c r="M20" s="6" t="s">
        <v>84</v>
      </c>
      <c r="N20" s="6" t="s">
        <v>95</v>
      </c>
      <c r="P20" s="8">
        <v>3</v>
      </c>
      <c r="Q20" s="5">
        <v>0.04548611111111111</v>
      </c>
      <c r="R20" s="6" t="s">
        <v>75</v>
      </c>
      <c r="S20" s="6">
        <v>2008</v>
      </c>
      <c r="U20" s="8">
        <v>3</v>
      </c>
      <c r="V20" s="5">
        <v>0.023310185185185187</v>
      </c>
      <c r="W20" s="6" t="s">
        <v>39</v>
      </c>
      <c r="X20" s="6" t="s">
        <v>56</v>
      </c>
      <c r="Z20" s="8">
        <v>3</v>
      </c>
    </row>
    <row r="22" spans="1:29" s="1" customFormat="1" ht="12.75">
      <c r="A22" s="2" t="s">
        <v>16</v>
      </c>
      <c r="B22" s="3" t="s">
        <v>1</v>
      </c>
      <c r="C22" s="4" t="s">
        <v>2</v>
      </c>
      <c r="D22" s="4" t="s">
        <v>3</v>
      </c>
      <c r="E22" s="4"/>
      <c r="F22" s="2" t="str">
        <f>A22</f>
        <v>F55</v>
      </c>
      <c r="G22" s="3" t="s">
        <v>1</v>
      </c>
      <c r="H22" s="4" t="s">
        <v>2</v>
      </c>
      <c r="I22" s="4" t="s">
        <v>3</v>
      </c>
      <c r="J22" s="4"/>
      <c r="K22" s="2" t="str">
        <f>F22</f>
        <v>F55</v>
      </c>
      <c r="L22" s="3" t="s">
        <v>1</v>
      </c>
      <c r="M22" s="4" t="s">
        <v>2</v>
      </c>
      <c r="N22" s="4" t="s">
        <v>3</v>
      </c>
      <c r="O22" s="4"/>
      <c r="P22" s="2" t="str">
        <f>K22</f>
        <v>F55</v>
      </c>
      <c r="Q22" s="3" t="s">
        <v>1</v>
      </c>
      <c r="R22" s="4" t="s">
        <v>2</v>
      </c>
      <c r="S22" s="4" t="s">
        <v>55</v>
      </c>
      <c r="T22" s="4"/>
      <c r="U22" s="2" t="str">
        <f>P22</f>
        <v>F55</v>
      </c>
      <c r="V22" s="3" t="s">
        <v>1</v>
      </c>
      <c r="W22" s="4" t="s">
        <v>2</v>
      </c>
      <c r="X22" s="4" t="s">
        <v>3</v>
      </c>
      <c r="Y22" s="4"/>
      <c r="Z22" s="2" t="str">
        <f>U22</f>
        <v>F55</v>
      </c>
      <c r="AA22" s="3" t="s">
        <v>1</v>
      </c>
      <c r="AB22" s="4" t="s">
        <v>2</v>
      </c>
      <c r="AC22" s="4" t="s">
        <v>55</v>
      </c>
    </row>
    <row r="23" spans="1:29" s="1" customFormat="1" ht="12.75">
      <c r="A23" s="2" t="str">
        <f>A17</f>
        <v>Marathon</v>
      </c>
      <c r="B23" s="3"/>
      <c r="C23" s="4"/>
      <c r="D23" s="4"/>
      <c r="E23" s="4"/>
      <c r="F23" s="2" t="str">
        <f>F17</f>
        <v>Half Marathon</v>
      </c>
      <c r="G23" s="3"/>
      <c r="H23" s="4"/>
      <c r="I23" s="4"/>
      <c r="J23" s="4"/>
      <c r="K23" s="2" t="str">
        <f>K17</f>
        <v>10k</v>
      </c>
      <c r="L23" s="3"/>
      <c r="M23" s="4"/>
      <c r="N23" s="4"/>
      <c r="O23" s="4"/>
      <c r="P23" s="2" t="str">
        <f>P17</f>
        <v>Rigg Race</v>
      </c>
      <c r="Q23" s="3"/>
      <c r="R23" s="4"/>
      <c r="S23" s="4"/>
      <c r="T23" s="4"/>
      <c r="U23" s="2" t="str">
        <f>U17</f>
        <v>5 K</v>
      </c>
      <c r="V23" s="3"/>
      <c r="W23" s="4"/>
      <c r="X23" s="4"/>
      <c r="Y23" s="4"/>
      <c r="Z23" s="2" t="str">
        <f>Z17</f>
        <v>Pursuit H'cap</v>
      </c>
      <c r="AA23" s="3"/>
      <c r="AB23" s="4"/>
      <c r="AC23" s="4"/>
    </row>
    <row r="24" spans="1:29" ht="12.75">
      <c r="A24" s="8">
        <v>1</v>
      </c>
      <c r="B24" s="5">
        <v>0.1573263888888889</v>
      </c>
      <c r="C24" s="6" t="s">
        <v>25</v>
      </c>
      <c r="D24" s="6" t="s">
        <v>108</v>
      </c>
      <c r="F24" s="8">
        <v>1</v>
      </c>
      <c r="G24" s="5">
        <v>0.07324074074074073</v>
      </c>
      <c r="H24" s="6" t="s">
        <v>25</v>
      </c>
      <c r="I24" s="6" t="s">
        <v>88</v>
      </c>
      <c r="K24" s="8">
        <v>1</v>
      </c>
      <c r="L24" s="12">
        <v>0.033900462962962966</v>
      </c>
      <c r="M24" s="13" t="s">
        <v>25</v>
      </c>
      <c r="N24" s="13" t="s">
        <v>123</v>
      </c>
      <c r="P24" s="8">
        <v>1</v>
      </c>
      <c r="Q24" s="12">
        <v>0.03269675925925926</v>
      </c>
      <c r="R24" s="13" t="s">
        <v>25</v>
      </c>
      <c r="S24" s="13">
        <v>2011</v>
      </c>
      <c r="U24" s="8">
        <v>1</v>
      </c>
      <c r="V24" s="5">
        <v>0.01653935185185185</v>
      </c>
      <c r="W24" s="11" t="s">
        <v>22</v>
      </c>
      <c r="X24" s="11" t="s">
        <v>103</v>
      </c>
      <c r="Z24" s="8">
        <v>1</v>
      </c>
      <c r="AA24" s="5">
        <v>0.03480324074074074</v>
      </c>
      <c r="AB24" s="6" t="s">
        <v>25</v>
      </c>
      <c r="AC24" s="6">
        <v>2008</v>
      </c>
    </row>
    <row r="25" spans="1:29" ht="12.75">
      <c r="A25" s="8">
        <v>2</v>
      </c>
      <c r="B25" s="5">
        <v>0.17912037037037035</v>
      </c>
      <c r="C25" s="6" t="s">
        <v>22</v>
      </c>
      <c r="D25" s="6" t="s">
        <v>76</v>
      </c>
      <c r="F25" s="8">
        <v>2</v>
      </c>
      <c r="G25" s="5">
        <v>0.08052083333333333</v>
      </c>
      <c r="H25" s="6" t="s">
        <v>22</v>
      </c>
      <c r="I25" s="6" t="s">
        <v>12</v>
      </c>
      <c r="K25" s="8">
        <v>2</v>
      </c>
      <c r="L25" s="5">
        <v>0.036967592592592594</v>
      </c>
      <c r="M25" s="6" t="s">
        <v>33</v>
      </c>
      <c r="N25" s="6" t="s">
        <v>44</v>
      </c>
      <c r="P25" s="8">
        <v>2</v>
      </c>
      <c r="Q25" s="5">
        <v>0.03549768518518519</v>
      </c>
      <c r="R25" s="6" t="s">
        <v>70</v>
      </c>
      <c r="S25" s="6">
        <v>2009</v>
      </c>
      <c r="U25" s="8">
        <v>2</v>
      </c>
      <c r="V25" s="5">
        <v>0.01940972222222222</v>
      </c>
      <c r="W25" s="6" t="s">
        <v>70</v>
      </c>
      <c r="X25" s="6" t="s">
        <v>103</v>
      </c>
      <c r="Z25" s="8">
        <v>2</v>
      </c>
      <c r="AA25" s="12">
        <v>0.037986111111111116</v>
      </c>
      <c r="AB25" s="13" t="s">
        <v>70</v>
      </c>
      <c r="AC25" s="13">
        <v>2011</v>
      </c>
    </row>
    <row r="26" spans="1:29" ht="12.75">
      <c r="A26" s="8">
        <v>3</v>
      </c>
      <c r="B26" s="5">
        <v>0.18253472222222222</v>
      </c>
      <c r="C26" s="6" t="s">
        <v>70</v>
      </c>
      <c r="D26" s="6" t="s">
        <v>108</v>
      </c>
      <c r="F26" s="8">
        <v>3</v>
      </c>
      <c r="G26" s="5">
        <v>0.08356481481481481</v>
      </c>
      <c r="H26" s="6" t="s">
        <v>33</v>
      </c>
      <c r="I26" s="6" t="s">
        <v>60</v>
      </c>
      <c r="K26" s="8">
        <v>3</v>
      </c>
      <c r="L26" s="5">
        <v>0.03761574074074074</v>
      </c>
      <c r="M26" s="11" t="s">
        <v>22</v>
      </c>
      <c r="N26" s="6" t="s">
        <v>9</v>
      </c>
      <c r="P26" s="8">
        <v>3</v>
      </c>
      <c r="Q26" s="5">
        <v>0.04024305555555556</v>
      </c>
      <c r="R26" s="11" t="s">
        <v>22</v>
      </c>
      <c r="S26" s="6">
        <v>2007</v>
      </c>
      <c r="U26" s="8">
        <v>3</v>
      </c>
      <c r="V26" s="5">
        <v>0.01954861111111111</v>
      </c>
      <c r="W26" s="6" t="s">
        <v>24</v>
      </c>
      <c r="X26" s="6" t="s">
        <v>11</v>
      </c>
      <c r="Z26" s="8">
        <v>3</v>
      </c>
      <c r="AA26" s="5">
        <v>0.038622685185185184</v>
      </c>
      <c r="AB26" s="6" t="s">
        <v>22</v>
      </c>
      <c r="AC26" s="6">
        <v>2009</v>
      </c>
    </row>
    <row r="28" spans="1:29" s="1" customFormat="1" ht="12.75">
      <c r="A28" s="2" t="s">
        <v>17</v>
      </c>
      <c r="B28" s="3" t="s">
        <v>1</v>
      </c>
      <c r="C28" s="4" t="s">
        <v>2</v>
      </c>
      <c r="D28" s="4" t="s">
        <v>3</v>
      </c>
      <c r="E28" s="4"/>
      <c r="F28" s="2" t="str">
        <f>A28</f>
        <v>F50</v>
      </c>
      <c r="G28" s="3" t="s">
        <v>1</v>
      </c>
      <c r="H28" s="4" t="s">
        <v>2</v>
      </c>
      <c r="I28" s="4" t="s">
        <v>3</v>
      </c>
      <c r="J28" s="4"/>
      <c r="K28" s="2" t="str">
        <f>F28</f>
        <v>F50</v>
      </c>
      <c r="L28" s="3" t="s">
        <v>1</v>
      </c>
      <c r="M28" s="4" t="s">
        <v>2</v>
      </c>
      <c r="N28" s="4" t="s">
        <v>3</v>
      </c>
      <c r="O28" s="4"/>
      <c r="P28" s="2" t="str">
        <f>K28</f>
        <v>F50</v>
      </c>
      <c r="Q28" s="3" t="s">
        <v>1</v>
      </c>
      <c r="R28" s="4" t="s">
        <v>2</v>
      </c>
      <c r="S28" s="4" t="s">
        <v>55</v>
      </c>
      <c r="T28" s="4"/>
      <c r="U28" s="2" t="str">
        <f>P28</f>
        <v>F50</v>
      </c>
      <c r="V28" s="3" t="s">
        <v>1</v>
      </c>
      <c r="W28" s="4" t="s">
        <v>2</v>
      </c>
      <c r="X28" s="4" t="s">
        <v>3</v>
      </c>
      <c r="Y28" s="4"/>
      <c r="Z28" s="2" t="str">
        <f>U28</f>
        <v>F50</v>
      </c>
      <c r="AA28" s="3" t="s">
        <v>1</v>
      </c>
      <c r="AB28" s="4" t="s">
        <v>2</v>
      </c>
      <c r="AC28" s="4" t="s">
        <v>55</v>
      </c>
    </row>
    <row r="29" spans="1:29" s="1" customFormat="1" ht="12.75">
      <c r="A29" s="2" t="str">
        <f>A23</f>
        <v>Marathon</v>
      </c>
      <c r="B29" s="3"/>
      <c r="C29" s="4"/>
      <c r="D29" s="4"/>
      <c r="E29" s="4"/>
      <c r="F29" s="2" t="str">
        <f>F23</f>
        <v>Half Marathon</v>
      </c>
      <c r="G29" s="3"/>
      <c r="H29" s="4"/>
      <c r="I29" s="4"/>
      <c r="J29" s="4"/>
      <c r="K29" s="2" t="str">
        <f>K23</f>
        <v>10k</v>
      </c>
      <c r="O29" s="4"/>
      <c r="P29" s="2" t="str">
        <f>P23</f>
        <v>Rigg Race</v>
      </c>
      <c r="Q29" s="3"/>
      <c r="R29" s="4"/>
      <c r="S29" s="4"/>
      <c r="T29" s="4"/>
      <c r="U29" s="2" t="str">
        <f>U23</f>
        <v>5 K</v>
      </c>
      <c r="V29" s="3"/>
      <c r="W29" s="4"/>
      <c r="X29" s="4"/>
      <c r="Y29" s="4"/>
      <c r="Z29" s="2" t="str">
        <f>Z23</f>
        <v>Pursuit H'cap</v>
      </c>
      <c r="AA29" s="3"/>
      <c r="AB29" s="4"/>
      <c r="AC29" s="4"/>
    </row>
    <row r="30" spans="1:29" ht="12.75">
      <c r="A30" s="8">
        <v>1</v>
      </c>
      <c r="B30" s="12">
        <v>0.15822916666666667</v>
      </c>
      <c r="C30" s="13" t="s">
        <v>69</v>
      </c>
      <c r="D30" s="13" t="s">
        <v>122</v>
      </c>
      <c r="F30" s="8">
        <v>1</v>
      </c>
      <c r="G30" s="12">
        <v>0.07061342592592591</v>
      </c>
      <c r="H30" s="13" t="s">
        <v>69</v>
      </c>
      <c r="I30" s="13" t="s">
        <v>122</v>
      </c>
      <c r="K30" s="8">
        <v>1</v>
      </c>
      <c r="L30" s="12">
        <v>0.0328125</v>
      </c>
      <c r="M30" s="13" t="s">
        <v>69</v>
      </c>
      <c r="N30" s="13" t="s">
        <v>122</v>
      </c>
      <c r="P30" s="8">
        <v>1</v>
      </c>
      <c r="Q30" s="5">
        <v>0.03478009259259259</v>
      </c>
      <c r="R30" s="6" t="s">
        <v>22</v>
      </c>
      <c r="S30" s="6">
        <v>2005</v>
      </c>
      <c r="U30" s="8">
        <v>1</v>
      </c>
      <c r="V30" s="12">
        <v>0.015300925925925926</v>
      </c>
      <c r="W30" s="13" t="s">
        <v>69</v>
      </c>
      <c r="X30" s="13" t="s">
        <v>118</v>
      </c>
      <c r="Z30" s="8">
        <v>1</v>
      </c>
      <c r="AA30" s="12">
        <v>0.0338425925925926</v>
      </c>
      <c r="AB30" s="13" t="s">
        <v>69</v>
      </c>
      <c r="AC30" s="13">
        <v>2011</v>
      </c>
    </row>
    <row r="31" spans="1:29" ht="12.75">
      <c r="A31" s="8">
        <v>2</v>
      </c>
      <c r="B31" s="5">
        <v>0.1720486111111111</v>
      </c>
      <c r="C31" s="6" t="s">
        <v>34</v>
      </c>
      <c r="D31" s="6" t="s">
        <v>76</v>
      </c>
      <c r="F31" s="8">
        <v>2</v>
      </c>
      <c r="G31" s="5">
        <v>0.07347222222222222</v>
      </c>
      <c r="H31" s="6" t="s">
        <v>25</v>
      </c>
      <c r="I31" s="6" t="s">
        <v>100</v>
      </c>
      <c r="K31" s="8">
        <v>2</v>
      </c>
      <c r="L31" s="5">
        <v>0.03344907407407407</v>
      </c>
      <c r="M31" s="6" t="s">
        <v>25</v>
      </c>
      <c r="N31" s="6" t="s">
        <v>45</v>
      </c>
      <c r="P31" s="8">
        <v>2</v>
      </c>
      <c r="Q31" s="5">
        <v>0.039641203703703706</v>
      </c>
      <c r="R31" s="6" t="s">
        <v>71</v>
      </c>
      <c r="S31" s="6">
        <v>2008</v>
      </c>
      <c r="U31" s="8">
        <v>2</v>
      </c>
      <c r="V31" s="5">
        <v>0.016631944444444446</v>
      </c>
      <c r="W31" s="6" t="s">
        <v>101</v>
      </c>
      <c r="X31" s="6" t="s">
        <v>99</v>
      </c>
      <c r="Z31" s="8">
        <v>2</v>
      </c>
      <c r="AA31" s="5">
        <v>0.034942129629629635</v>
      </c>
      <c r="AB31" s="6" t="s">
        <v>25</v>
      </c>
      <c r="AC31" s="6">
        <v>2005</v>
      </c>
    </row>
    <row r="32" spans="1:29" ht="12.75">
      <c r="A32" s="8">
        <v>3</v>
      </c>
      <c r="B32" s="5">
        <v>0.17710648148148148</v>
      </c>
      <c r="C32" s="6" t="s">
        <v>22</v>
      </c>
      <c r="D32" s="6" t="s">
        <v>42</v>
      </c>
      <c r="F32" s="8">
        <v>3</v>
      </c>
      <c r="G32" s="5">
        <v>0.07714120370370371</v>
      </c>
      <c r="H32" s="6" t="s">
        <v>46</v>
      </c>
      <c r="I32" s="6" t="s">
        <v>76</v>
      </c>
      <c r="K32" s="8">
        <v>3</v>
      </c>
      <c r="L32" s="5">
        <v>0.034861111111111114</v>
      </c>
      <c r="M32" s="6" t="s">
        <v>46</v>
      </c>
      <c r="N32" s="6" t="s">
        <v>94</v>
      </c>
      <c r="P32" s="8">
        <v>3</v>
      </c>
      <c r="Q32" s="5">
        <v>0.04144675925925926</v>
      </c>
      <c r="R32" s="6" t="s">
        <v>74</v>
      </c>
      <c r="S32" s="6">
        <v>2009</v>
      </c>
      <c r="U32" s="8">
        <v>3</v>
      </c>
      <c r="V32" s="5">
        <v>0.01719907407407407</v>
      </c>
      <c r="W32" s="6" t="s">
        <v>46</v>
      </c>
      <c r="X32" s="6" t="s">
        <v>99</v>
      </c>
      <c r="Z32" s="8">
        <v>3</v>
      </c>
      <c r="AA32" s="5">
        <v>0.035787037037037034</v>
      </c>
      <c r="AB32" s="6" t="s">
        <v>34</v>
      </c>
      <c r="AC32" s="6">
        <v>2007</v>
      </c>
    </row>
    <row r="34" spans="1:29" s="1" customFormat="1" ht="12.75">
      <c r="A34" s="2" t="s">
        <v>18</v>
      </c>
      <c r="B34" s="3" t="s">
        <v>1</v>
      </c>
      <c r="C34" s="4" t="s">
        <v>2</v>
      </c>
      <c r="D34" s="4" t="s">
        <v>3</v>
      </c>
      <c r="E34" s="4"/>
      <c r="F34" s="2" t="str">
        <f>A34</f>
        <v>F45</v>
      </c>
      <c r="G34" s="3" t="s">
        <v>1</v>
      </c>
      <c r="H34" s="4" t="s">
        <v>2</v>
      </c>
      <c r="I34" s="4" t="s">
        <v>3</v>
      </c>
      <c r="J34" s="4"/>
      <c r="K34" s="2" t="str">
        <f>F34</f>
        <v>F45</v>
      </c>
      <c r="L34" s="3" t="s">
        <v>1</v>
      </c>
      <c r="M34" s="4" t="s">
        <v>2</v>
      </c>
      <c r="N34" s="4" t="s">
        <v>3</v>
      </c>
      <c r="O34" s="4"/>
      <c r="P34" s="2" t="str">
        <f>K34</f>
        <v>F45</v>
      </c>
      <c r="Q34" s="3" t="s">
        <v>1</v>
      </c>
      <c r="R34" s="4" t="s">
        <v>2</v>
      </c>
      <c r="S34" s="4" t="s">
        <v>55</v>
      </c>
      <c r="T34" s="4"/>
      <c r="U34" s="2" t="str">
        <f>P34</f>
        <v>F45</v>
      </c>
      <c r="V34" s="3" t="s">
        <v>1</v>
      </c>
      <c r="W34" s="4" t="s">
        <v>2</v>
      </c>
      <c r="X34" s="4" t="s">
        <v>3</v>
      </c>
      <c r="Y34" s="4"/>
      <c r="Z34" s="2" t="str">
        <f>U34</f>
        <v>F45</v>
      </c>
      <c r="AA34" s="3" t="s">
        <v>1</v>
      </c>
      <c r="AB34" s="4" t="s">
        <v>2</v>
      </c>
      <c r="AC34" s="4" t="s">
        <v>55</v>
      </c>
    </row>
    <row r="35" spans="1:29" s="1" customFormat="1" ht="12.75">
      <c r="A35" s="2" t="str">
        <f>A29</f>
        <v>Marathon</v>
      </c>
      <c r="B35" s="3"/>
      <c r="C35" s="4"/>
      <c r="D35" s="4"/>
      <c r="E35" s="4"/>
      <c r="F35" s="2" t="str">
        <f>F29</f>
        <v>Half Marathon</v>
      </c>
      <c r="G35" s="3"/>
      <c r="H35" s="4"/>
      <c r="I35" s="4"/>
      <c r="J35" s="4"/>
      <c r="K35" s="2" t="str">
        <f>K29</f>
        <v>10k</v>
      </c>
      <c r="L35" s="3"/>
      <c r="M35" s="4"/>
      <c r="N35" s="4"/>
      <c r="O35" s="4"/>
      <c r="P35" s="2" t="str">
        <f>P29</f>
        <v>Rigg Race</v>
      </c>
      <c r="Q35" s="3"/>
      <c r="R35" s="4"/>
      <c r="S35" s="4"/>
      <c r="T35" s="4"/>
      <c r="U35" s="2" t="str">
        <f>U29</f>
        <v>5 K</v>
      </c>
      <c r="V35" s="3"/>
      <c r="W35" s="4"/>
      <c r="X35" s="4"/>
      <c r="Y35" s="4"/>
      <c r="Z35" s="2" t="str">
        <f>Z29</f>
        <v>Pursuit H'cap</v>
      </c>
      <c r="AA35" s="3"/>
      <c r="AB35" s="4"/>
      <c r="AC35" s="4"/>
    </row>
    <row r="36" spans="1:29" ht="12.75">
      <c r="A36" s="8">
        <v>1</v>
      </c>
      <c r="B36" s="5">
        <v>0.15851851851851853</v>
      </c>
      <c r="C36" s="6" t="s">
        <v>27</v>
      </c>
      <c r="D36" s="6" t="s">
        <v>77</v>
      </c>
      <c r="F36" s="8">
        <v>1</v>
      </c>
      <c r="G36" s="5">
        <v>0.07179398148148149</v>
      </c>
      <c r="H36" s="6" t="s">
        <v>69</v>
      </c>
      <c r="I36" s="6" t="s">
        <v>107</v>
      </c>
      <c r="K36" s="8">
        <v>1</v>
      </c>
      <c r="L36" s="5">
        <v>0.03184027777777778</v>
      </c>
      <c r="M36" s="6" t="s">
        <v>69</v>
      </c>
      <c r="N36" s="6" t="s">
        <v>112</v>
      </c>
      <c r="P36" s="8">
        <v>1</v>
      </c>
      <c r="Q36" s="5">
        <v>0.032685185185185185</v>
      </c>
      <c r="R36" s="6" t="s">
        <v>69</v>
      </c>
      <c r="S36" s="6">
        <v>2009</v>
      </c>
      <c r="U36" s="8">
        <v>1</v>
      </c>
      <c r="V36" s="5">
        <v>0.015081018518518516</v>
      </c>
      <c r="W36" s="6" t="s">
        <v>69</v>
      </c>
      <c r="X36" s="6" t="s">
        <v>103</v>
      </c>
      <c r="Z36" s="8">
        <v>1</v>
      </c>
      <c r="AA36" s="5">
        <v>0.035451388888888886</v>
      </c>
      <c r="AB36" s="6" t="s">
        <v>69</v>
      </c>
      <c r="AC36" s="6">
        <v>2009</v>
      </c>
    </row>
    <row r="37" spans="1:29" ht="12.75">
      <c r="A37" s="8">
        <v>2</v>
      </c>
      <c r="B37" s="5">
        <v>0.1621412037037037</v>
      </c>
      <c r="C37" s="6" t="s">
        <v>69</v>
      </c>
      <c r="D37" s="6" t="s">
        <v>114</v>
      </c>
      <c r="F37" s="8">
        <v>2</v>
      </c>
      <c r="G37" s="5">
        <v>0.0718287037037037</v>
      </c>
      <c r="H37" s="6" t="s">
        <v>27</v>
      </c>
      <c r="I37" s="6" t="s">
        <v>76</v>
      </c>
      <c r="K37" s="8">
        <v>2</v>
      </c>
      <c r="L37" s="5">
        <v>0.03418981481481482</v>
      </c>
      <c r="M37" s="6" t="s">
        <v>26</v>
      </c>
      <c r="N37" s="6" t="s">
        <v>45</v>
      </c>
      <c r="P37" s="8">
        <v>2</v>
      </c>
      <c r="Q37" s="12">
        <v>0.03436342592592593</v>
      </c>
      <c r="R37" s="13" t="s">
        <v>125</v>
      </c>
      <c r="S37" s="13">
        <v>2011</v>
      </c>
      <c r="U37" s="8">
        <v>2</v>
      </c>
      <c r="V37" s="5">
        <v>0.023391203703703702</v>
      </c>
      <c r="W37" s="6" t="s">
        <v>74</v>
      </c>
      <c r="X37" s="6" t="s">
        <v>73</v>
      </c>
      <c r="Z37" s="8">
        <v>2</v>
      </c>
      <c r="AA37" s="5">
        <v>0.03791666666666667</v>
      </c>
      <c r="AB37" s="6" t="s">
        <v>57</v>
      </c>
      <c r="AC37" s="6">
        <v>2007</v>
      </c>
    </row>
    <row r="38" spans="1:29" ht="12.75">
      <c r="A38" s="8">
        <v>3</v>
      </c>
      <c r="B38" s="5">
        <v>0.17966435185185184</v>
      </c>
      <c r="C38" s="6" t="s">
        <v>26</v>
      </c>
      <c r="D38" s="6" t="s">
        <v>38</v>
      </c>
      <c r="F38" s="8">
        <v>3</v>
      </c>
      <c r="G38" s="5">
        <v>0.07679398148148148</v>
      </c>
      <c r="H38" s="6" t="s">
        <v>26</v>
      </c>
      <c r="I38" s="6" t="s">
        <v>10</v>
      </c>
      <c r="K38" s="8">
        <v>3</v>
      </c>
      <c r="L38" s="5">
        <v>0.0371875</v>
      </c>
      <c r="M38" s="6" t="s">
        <v>57</v>
      </c>
      <c r="N38" s="6" t="s">
        <v>61</v>
      </c>
      <c r="P38" s="8">
        <v>3</v>
      </c>
      <c r="Q38" s="5">
        <v>0.034525462962962966</v>
      </c>
      <c r="R38" s="6" t="s">
        <v>26</v>
      </c>
      <c r="S38" s="6">
        <v>2003</v>
      </c>
      <c r="U38" s="8">
        <v>3</v>
      </c>
      <c r="V38" s="5">
        <v>0.025648148148148146</v>
      </c>
      <c r="W38" s="6" t="s">
        <v>79</v>
      </c>
      <c r="X38" s="6" t="s">
        <v>80</v>
      </c>
      <c r="Z38" s="8">
        <v>3</v>
      </c>
      <c r="AA38" s="5">
        <v>0.03799768518518518</v>
      </c>
      <c r="AB38" s="6" t="s">
        <v>26</v>
      </c>
      <c r="AC38" s="6">
        <v>2007</v>
      </c>
    </row>
    <row r="40" spans="1:29" s="1" customFormat="1" ht="12.75">
      <c r="A40" s="2" t="s">
        <v>19</v>
      </c>
      <c r="B40" s="3" t="s">
        <v>1</v>
      </c>
      <c r="C40" s="4" t="s">
        <v>2</v>
      </c>
      <c r="D40" s="4" t="s">
        <v>3</v>
      </c>
      <c r="E40" s="4"/>
      <c r="F40" s="2" t="str">
        <f>A40</f>
        <v>F40</v>
      </c>
      <c r="G40" s="3" t="s">
        <v>1</v>
      </c>
      <c r="H40" s="4" t="s">
        <v>2</v>
      </c>
      <c r="I40" s="4" t="s">
        <v>3</v>
      </c>
      <c r="J40" s="4"/>
      <c r="K40" s="2" t="str">
        <f>F40</f>
        <v>F40</v>
      </c>
      <c r="L40" s="3" t="s">
        <v>1</v>
      </c>
      <c r="M40" s="4" t="s">
        <v>2</v>
      </c>
      <c r="N40" s="4" t="s">
        <v>3</v>
      </c>
      <c r="O40" s="4"/>
      <c r="P40" s="2" t="str">
        <f>K40</f>
        <v>F40</v>
      </c>
      <c r="Q40" s="3" t="s">
        <v>1</v>
      </c>
      <c r="R40" s="4" t="s">
        <v>2</v>
      </c>
      <c r="S40" s="4" t="s">
        <v>55</v>
      </c>
      <c r="T40" s="4"/>
      <c r="U40" s="2" t="str">
        <f>P40</f>
        <v>F40</v>
      </c>
      <c r="V40" s="3" t="s">
        <v>1</v>
      </c>
      <c r="W40" s="4" t="s">
        <v>2</v>
      </c>
      <c r="X40" s="4" t="s">
        <v>3</v>
      </c>
      <c r="Y40" s="4"/>
      <c r="Z40" s="2" t="str">
        <f>U40</f>
        <v>F40</v>
      </c>
      <c r="AA40" s="3" t="s">
        <v>1</v>
      </c>
      <c r="AB40" s="4" t="s">
        <v>2</v>
      </c>
      <c r="AC40" s="4" t="s">
        <v>55</v>
      </c>
    </row>
    <row r="41" spans="1:29" s="1" customFormat="1" ht="12.75">
      <c r="A41" s="2" t="str">
        <f>A35</f>
        <v>Marathon</v>
      </c>
      <c r="B41" s="3"/>
      <c r="C41" s="4"/>
      <c r="D41" s="4"/>
      <c r="E41" s="4"/>
      <c r="F41" s="2" t="str">
        <f>F35</f>
        <v>Half Marathon</v>
      </c>
      <c r="G41" s="3"/>
      <c r="H41" s="4"/>
      <c r="I41" s="4"/>
      <c r="J41" s="4"/>
      <c r="K41" s="2" t="str">
        <f>K35</f>
        <v>10k</v>
      </c>
      <c r="L41" s="3"/>
      <c r="M41" s="4"/>
      <c r="N41" s="4"/>
      <c r="O41" s="4"/>
      <c r="P41" s="2" t="str">
        <f>P35</f>
        <v>Rigg Race</v>
      </c>
      <c r="Q41" s="3"/>
      <c r="R41" s="4"/>
      <c r="S41" s="4"/>
      <c r="T41" s="4"/>
      <c r="U41" s="2" t="str">
        <f>U35</f>
        <v>5 K</v>
      </c>
      <c r="V41" s="3"/>
      <c r="W41" s="4"/>
      <c r="X41" s="4"/>
      <c r="Y41" s="4"/>
      <c r="Z41" s="2" t="str">
        <f>Z35</f>
        <v>Pursuit H'cap</v>
      </c>
      <c r="AA41" s="3"/>
      <c r="AB41" s="4"/>
      <c r="AC41" s="4"/>
    </row>
    <row r="42" spans="1:29" ht="12.75">
      <c r="A42" s="8">
        <v>1</v>
      </c>
      <c r="B42" s="5">
        <v>0.14423611111111112</v>
      </c>
      <c r="C42" s="6" t="s">
        <v>30</v>
      </c>
      <c r="D42" s="6" t="s">
        <v>90</v>
      </c>
      <c r="F42" s="8">
        <v>1</v>
      </c>
      <c r="G42" s="5">
        <v>0.06701388888888889</v>
      </c>
      <c r="H42" s="6" t="s">
        <v>89</v>
      </c>
      <c r="I42" s="6" t="s">
        <v>107</v>
      </c>
      <c r="K42" s="8">
        <v>1</v>
      </c>
      <c r="L42" s="10">
        <v>0.029120370370370366</v>
      </c>
      <c r="M42" s="6" t="s">
        <v>27</v>
      </c>
      <c r="N42" s="6" t="s">
        <v>13</v>
      </c>
      <c r="P42" s="8">
        <v>1</v>
      </c>
      <c r="Q42" s="5">
        <v>0.027951388888888887</v>
      </c>
      <c r="R42" s="6" t="s">
        <v>30</v>
      </c>
      <c r="S42" s="6">
        <v>2008</v>
      </c>
      <c r="U42" s="8">
        <v>1</v>
      </c>
      <c r="V42" s="5">
        <v>0.014282407407407409</v>
      </c>
      <c r="W42" s="6" t="s">
        <v>89</v>
      </c>
      <c r="X42" s="6" t="s">
        <v>111</v>
      </c>
      <c r="Z42" s="8">
        <v>1</v>
      </c>
      <c r="AA42" s="5">
        <v>0.03127314814814815</v>
      </c>
      <c r="AB42" s="6" t="s">
        <v>32</v>
      </c>
      <c r="AC42" s="6">
        <v>2008</v>
      </c>
    </row>
    <row r="43" spans="1:29" ht="12.75">
      <c r="A43" s="8">
        <v>2</v>
      </c>
      <c r="B43" s="12">
        <v>0.15130787037037038</v>
      </c>
      <c r="C43" s="13" t="s">
        <v>89</v>
      </c>
      <c r="D43" s="13" t="s">
        <v>122</v>
      </c>
      <c r="F43" s="8">
        <v>2</v>
      </c>
      <c r="G43" s="5">
        <v>0.06833333333333334</v>
      </c>
      <c r="H43" s="6" t="s">
        <v>64</v>
      </c>
      <c r="I43" s="6" t="s">
        <v>107</v>
      </c>
      <c r="K43" s="8">
        <v>2</v>
      </c>
      <c r="L43" s="5">
        <v>0.029768518518518517</v>
      </c>
      <c r="M43" s="6" t="s">
        <v>89</v>
      </c>
      <c r="N43" s="6" t="s">
        <v>109</v>
      </c>
      <c r="P43" s="8">
        <v>2</v>
      </c>
      <c r="Q43" s="5">
        <v>0.02929398148148148</v>
      </c>
      <c r="R43" s="6" t="s">
        <v>32</v>
      </c>
      <c r="S43" s="6">
        <v>2008</v>
      </c>
      <c r="U43" s="8">
        <v>2</v>
      </c>
      <c r="V43" s="5">
        <v>0.015104166666666667</v>
      </c>
      <c r="W43" s="6" t="s">
        <v>64</v>
      </c>
      <c r="X43" s="6" t="s">
        <v>103</v>
      </c>
      <c r="Z43" s="8">
        <v>2</v>
      </c>
      <c r="AA43" s="5">
        <v>0.03298611111111111</v>
      </c>
      <c r="AB43" s="6" t="s">
        <v>28</v>
      </c>
      <c r="AC43" s="6">
        <v>2006</v>
      </c>
    </row>
    <row r="44" spans="1:29" ht="12.75">
      <c r="A44" s="8">
        <v>3</v>
      </c>
      <c r="B44" s="5">
        <v>0.15435185185185185</v>
      </c>
      <c r="C44" s="6" t="s">
        <v>27</v>
      </c>
      <c r="D44" s="6" t="s">
        <v>42</v>
      </c>
      <c r="F44" s="8">
        <v>3</v>
      </c>
      <c r="G44" s="5">
        <v>0.06909722222222221</v>
      </c>
      <c r="H44" s="6" t="s">
        <v>30</v>
      </c>
      <c r="I44" s="6" t="s">
        <v>85</v>
      </c>
      <c r="K44" s="8">
        <v>3</v>
      </c>
      <c r="L44" s="5">
        <v>0.03131944444444445</v>
      </c>
      <c r="M44" s="6" t="s">
        <v>64</v>
      </c>
      <c r="N44" s="6" t="s">
        <v>109</v>
      </c>
      <c r="P44" s="8">
        <v>3</v>
      </c>
      <c r="Q44" s="5">
        <v>0.02988425925925926</v>
      </c>
      <c r="R44" s="6" t="s">
        <v>89</v>
      </c>
      <c r="S44" s="6">
        <v>2009</v>
      </c>
      <c r="U44" s="8">
        <v>3</v>
      </c>
      <c r="V44" s="5">
        <v>0.015902777777777776</v>
      </c>
      <c r="W44" s="6" t="s">
        <v>105</v>
      </c>
      <c r="X44" s="6" t="s">
        <v>103</v>
      </c>
      <c r="Z44" s="8">
        <v>3</v>
      </c>
      <c r="AA44" s="5">
        <v>0.03413194444444444</v>
      </c>
      <c r="AB44" s="6" t="s">
        <v>27</v>
      </c>
      <c r="AC44" s="6">
        <v>2005</v>
      </c>
    </row>
    <row r="46" spans="1:29" s="1" customFormat="1" ht="12.75">
      <c r="A46" s="2" t="s">
        <v>20</v>
      </c>
      <c r="B46" s="3" t="s">
        <v>1</v>
      </c>
      <c r="C46" s="4" t="s">
        <v>2</v>
      </c>
      <c r="D46" s="4" t="s">
        <v>3</v>
      </c>
      <c r="E46" s="4"/>
      <c r="F46" s="2" t="str">
        <f>A46</f>
        <v>F35</v>
      </c>
      <c r="G46" s="3" t="s">
        <v>1</v>
      </c>
      <c r="H46" s="4" t="s">
        <v>2</v>
      </c>
      <c r="I46" s="4" t="s">
        <v>3</v>
      </c>
      <c r="J46" s="4"/>
      <c r="K46" s="2" t="str">
        <f>F46</f>
        <v>F35</v>
      </c>
      <c r="L46" s="3" t="s">
        <v>1</v>
      </c>
      <c r="M46" s="4" t="s">
        <v>2</v>
      </c>
      <c r="N46" s="4" t="s">
        <v>3</v>
      </c>
      <c r="O46" s="4"/>
      <c r="P46" s="2" t="str">
        <f>K46</f>
        <v>F35</v>
      </c>
      <c r="Q46" s="3" t="s">
        <v>1</v>
      </c>
      <c r="R46" s="4" t="s">
        <v>2</v>
      </c>
      <c r="S46" s="4" t="s">
        <v>55</v>
      </c>
      <c r="T46" s="4"/>
      <c r="U46" s="2" t="str">
        <f>P46</f>
        <v>F35</v>
      </c>
      <c r="V46" s="3" t="s">
        <v>1</v>
      </c>
      <c r="W46" s="4" t="s">
        <v>2</v>
      </c>
      <c r="X46" s="4" t="s">
        <v>3</v>
      </c>
      <c r="Y46" s="4"/>
      <c r="Z46" s="2" t="str">
        <f>U46</f>
        <v>F35</v>
      </c>
      <c r="AA46" s="3" t="s">
        <v>1</v>
      </c>
      <c r="AB46" s="4" t="s">
        <v>2</v>
      </c>
      <c r="AC46" s="4" t="s">
        <v>55</v>
      </c>
    </row>
    <row r="47" spans="1:29" s="1" customFormat="1" ht="12.75">
      <c r="A47" s="2" t="str">
        <f>A41</f>
        <v>Marathon</v>
      </c>
      <c r="B47" s="3"/>
      <c r="C47" s="4"/>
      <c r="D47" s="4"/>
      <c r="E47" s="4"/>
      <c r="F47" s="2" t="str">
        <f>F41</f>
        <v>Half Marathon</v>
      </c>
      <c r="G47" s="3"/>
      <c r="H47" s="4"/>
      <c r="I47" s="4"/>
      <c r="J47" s="4"/>
      <c r="K47" s="2" t="str">
        <f>K41</f>
        <v>10k</v>
      </c>
      <c r="L47" s="3"/>
      <c r="M47" s="4"/>
      <c r="N47" s="4"/>
      <c r="O47" s="4"/>
      <c r="P47" s="2" t="str">
        <f>P41</f>
        <v>Rigg Race</v>
      </c>
      <c r="Q47" s="3"/>
      <c r="R47" s="4"/>
      <c r="S47" s="4"/>
      <c r="T47" s="4"/>
      <c r="U47" s="2" t="str">
        <f>U41</f>
        <v>5 K</v>
      </c>
      <c r="V47" s="3"/>
      <c r="W47" s="4"/>
      <c r="X47" s="4"/>
      <c r="Y47" s="4"/>
      <c r="Z47" s="2" t="str">
        <f>Z41</f>
        <v>Pursuit H'cap</v>
      </c>
      <c r="AA47" s="3"/>
      <c r="AB47" s="4"/>
      <c r="AC47" s="4"/>
    </row>
    <row r="48" spans="1:29" ht="12.75">
      <c r="A48" s="8">
        <v>1</v>
      </c>
      <c r="B48" s="5">
        <v>0.15099537037037036</v>
      </c>
      <c r="C48" s="6" t="s">
        <v>65</v>
      </c>
      <c r="D48" s="6" t="s">
        <v>76</v>
      </c>
      <c r="F48" s="8">
        <v>1</v>
      </c>
      <c r="G48" s="5">
        <v>0.06458333333333334</v>
      </c>
      <c r="H48" s="6" t="s">
        <v>30</v>
      </c>
      <c r="I48" s="6" t="s">
        <v>12</v>
      </c>
      <c r="K48" s="8">
        <v>1</v>
      </c>
      <c r="L48" s="5">
        <v>0.03071759259259259</v>
      </c>
      <c r="M48" s="6" t="s">
        <v>65</v>
      </c>
      <c r="N48" s="6" t="s">
        <v>67</v>
      </c>
      <c r="P48" s="8">
        <v>1</v>
      </c>
      <c r="Q48" s="5">
        <v>0.028761574074074075</v>
      </c>
      <c r="R48" s="6" t="s">
        <v>91</v>
      </c>
      <c r="S48" s="6">
        <v>2009</v>
      </c>
      <c r="U48" s="8">
        <v>1</v>
      </c>
      <c r="V48" s="5">
        <v>0.015787037037037037</v>
      </c>
      <c r="W48" s="6" t="s">
        <v>65</v>
      </c>
      <c r="X48" s="6" t="s">
        <v>83</v>
      </c>
      <c r="Z48" s="8">
        <v>1</v>
      </c>
      <c r="AA48" s="5">
        <v>0.03207175925925926</v>
      </c>
      <c r="AB48" s="6" t="s">
        <v>65</v>
      </c>
      <c r="AC48" s="6">
        <v>2008</v>
      </c>
    </row>
    <row r="49" spans="1:29" ht="12.75">
      <c r="A49" s="8">
        <v>2</v>
      </c>
      <c r="B49" s="5">
        <v>0.15966435185185185</v>
      </c>
      <c r="C49" s="6" t="s">
        <v>28</v>
      </c>
      <c r="D49" s="6" t="s">
        <v>42</v>
      </c>
      <c r="F49" s="8">
        <v>2</v>
      </c>
      <c r="G49" s="5">
        <v>0.06983796296296296</v>
      </c>
      <c r="H49" s="6" t="s">
        <v>65</v>
      </c>
      <c r="I49" s="6" t="s">
        <v>66</v>
      </c>
      <c r="K49" s="8">
        <v>2</v>
      </c>
      <c r="L49" s="5">
        <v>0.03217592592592593</v>
      </c>
      <c r="M49" s="6" t="s">
        <v>28</v>
      </c>
      <c r="N49" s="6" t="s">
        <v>14</v>
      </c>
      <c r="P49" s="8">
        <v>2</v>
      </c>
      <c r="Q49" s="5">
        <v>0.029861111111111113</v>
      </c>
      <c r="R49" s="6" t="s">
        <v>32</v>
      </c>
      <c r="S49" s="6">
        <v>2007</v>
      </c>
      <c r="U49" s="8">
        <v>1</v>
      </c>
      <c r="V49" s="5">
        <v>0.015787037037037037</v>
      </c>
      <c r="W49" s="6" t="s">
        <v>106</v>
      </c>
      <c r="X49" s="6" t="s">
        <v>103</v>
      </c>
      <c r="Z49" s="8">
        <v>2</v>
      </c>
      <c r="AA49" s="5">
        <v>0.033692129629629634</v>
      </c>
      <c r="AB49" s="6" t="s">
        <v>28</v>
      </c>
      <c r="AC49" s="6">
        <v>2005</v>
      </c>
    </row>
    <row r="50" spans="1:29" ht="12.75">
      <c r="A50" s="8">
        <v>3</v>
      </c>
      <c r="B50" s="5">
        <v>0.16541666666666668</v>
      </c>
      <c r="C50" s="6" t="s">
        <v>31</v>
      </c>
      <c r="D50" s="6" t="s">
        <v>23</v>
      </c>
      <c r="F50" s="8">
        <v>3</v>
      </c>
      <c r="G50" s="5">
        <v>0.07174768518518519</v>
      </c>
      <c r="H50" s="6" t="s">
        <v>32</v>
      </c>
      <c r="I50" s="6" t="s">
        <v>12</v>
      </c>
      <c r="K50" s="8">
        <v>3</v>
      </c>
      <c r="L50" s="5">
        <v>0.032581018518518516</v>
      </c>
      <c r="M50" s="6" t="s">
        <v>35</v>
      </c>
      <c r="N50" s="6" t="s">
        <v>41</v>
      </c>
      <c r="P50" s="8">
        <v>3</v>
      </c>
      <c r="Q50" s="5">
        <v>0.031006944444444445</v>
      </c>
      <c r="R50" s="6" t="s">
        <v>30</v>
      </c>
      <c r="S50" s="6">
        <v>2005</v>
      </c>
      <c r="U50" s="8">
        <v>3</v>
      </c>
      <c r="V50" s="5">
        <v>0.015891203703703703</v>
      </c>
      <c r="W50" s="6" t="s">
        <v>96</v>
      </c>
      <c r="X50" s="6" t="s">
        <v>103</v>
      </c>
      <c r="Z50" s="8">
        <v>3</v>
      </c>
      <c r="AA50" s="5">
        <v>0.03571759259259259</v>
      </c>
      <c r="AB50" s="6" t="s">
        <v>96</v>
      </c>
      <c r="AC50" s="6">
        <v>2009</v>
      </c>
    </row>
    <row r="52" spans="1:29" s="1" customFormat="1" ht="12.75">
      <c r="A52" s="2" t="s">
        <v>53</v>
      </c>
      <c r="B52" s="3" t="s">
        <v>1</v>
      </c>
      <c r="C52" s="4" t="s">
        <v>2</v>
      </c>
      <c r="D52" s="4" t="s">
        <v>3</v>
      </c>
      <c r="E52" s="4"/>
      <c r="F52" s="2" t="str">
        <f>A52</f>
        <v>non V</v>
      </c>
      <c r="G52" s="3" t="s">
        <v>1</v>
      </c>
      <c r="H52" s="4" t="s">
        <v>2</v>
      </c>
      <c r="I52" s="4" t="s">
        <v>3</v>
      </c>
      <c r="J52" s="4"/>
      <c r="K52" s="2" t="str">
        <f>F52</f>
        <v>non V</v>
      </c>
      <c r="L52" s="3" t="s">
        <v>1</v>
      </c>
      <c r="M52" s="4" t="s">
        <v>2</v>
      </c>
      <c r="N52" s="4" t="s">
        <v>3</v>
      </c>
      <c r="O52" s="4"/>
      <c r="P52" s="2" t="str">
        <f>K52</f>
        <v>non V</v>
      </c>
      <c r="Q52" s="3" t="s">
        <v>1</v>
      </c>
      <c r="R52" s="4" t="s">
        <v>2</v>
      </c>
      <c r="S52" s="4" t="s">
        <v>55</v>
      </c>
      <c r="T52" s="4"/>
      <c r="U52" s="2" t="str">
        <f>P52</f>
        <v>non V</v>
      </c>
      <c r="V52" s="3" t="s">
        <v>1</v>
      </c>
      <c r="W52" s="4" t="s">
        <v>2</v>
      </c>
      <c r="X52" s="4" t="s">
        <v>3</v>
      </c>
      <c r="Y52" s="4"/>
      <c r="Z52" s="2" t="str">
        <f>U52</f>
        <v>non V</v>
      </c>
      <c r="AA52" s="3" t="s">
        <v>1</v>
      </c>
      <c r="AB52" s="4" t="s">
        <v>2</v>
      </c>
      <c r="AC52" s="4" t="s">
        <v>55</v>
      </c>
    </row>
    <row r="53" spans="1:29" s="1" customFormat="1" ht="12.75">
      <c r="A53" s="2" t="str">
        <f>A4</f>
        <v>Marathon</v>
      </c>
      <c r="B53" s="3"/>
      <c r="C53" s="4"/>
      <c r="D53" s="4"/>
      <c r="E53" s="4"/>
      <c r="F53" s="2" t="str">
        <f>F4</f>
        <v>Half Marathon</v>
      </c>
      <c r="G53" s="3"/>
      <c r="H53" s="4"/>
      <c r="I53" s="4"/>
      <c r="J53" s="4"/>
      <c r="K53" s="2" t="str">
        <f>K4</f>
        <v>10k</v>
      </c>
      <c r="L53" s="3"/>
      <c r="M53" s="4"/>
      <c r="N53" s="4"/>
      <c r="O53" s="4"/>
      <c r="P53" s="2" t="str">
        <f>P4</f>
        <v>Rigg Race</v>
      </c>
      <c r="Q53" s="3"/>
      <c r="R53" s="4"/>
      <c r="S53" s="4"/>
      <c r="T53" s="4"/>
      <c r="U53" s="2" t="str">
        <f>U4</f>
        <v>5 K</v>
      </c>
      <c r="V53" s="3"/>
      <c r="W53" s="4"/>
      <c r="X53" s="4"/>
      <c r="Y53" s="4"/>
      <c r="Z53" s="2" t="str">
        <f>Z4</f>
        <v>Pursuit H'cap</v>
      </c>
      <c r="AA53" s="3"/>
      <c r="AB53" s="4"/>
      <c r="AC53" s="4"/>
    </row>
    <row r="54" spans="1:29" ht="12.75">
      <c r="A54" s="8">
        <v>1</v>
      </c>
      <c r="B54" s="12">
        <v>0.15738425925925925</v>
      </c>
      <c r="C54" s="13" t="s">
        <v>126</v>
      </c>
      <c r="D54" s="13" t="s">
        <v>127</v>
      </c>
      <c r="F54" s="8">
        <v>1</v>
      </c>
      <c r="G54" s="12">
        <v>0.06557870370370371</v>
      </c>
      <c r="H54" s="13" t="s">
        <v>119</v>
      </c>
      <c r="I54" s="13" t="s">
        <v>120</v>
      </c>
      <c r="K54" s="8">
        <v>1</v>
      </c>
      <c r="L54" s="5">
        <v>0.03043981481481482</v>
      </c>
      <c r="M54" s="6" t="s">
        <v>47</v>
      </c>
      <c r="N54" s="6" t="s">
        <v>48</v>
      </c>
      <c r="P54" s="8">
        <v>1</v>
      </c>
      <c r="Q54" s="5">
        <v>0.028356481481481483</v>
      </c>
      <c r="R54" s="6" t="s">
        <v>43</v>
      </c>
      <c r="S54" s="6">
        <v>2004</v>
      </c>
      <c r="U54" s="8">
        <v>1</v>
      </c>
      <c r="V54" s="5">
        <v>0.01494212962962963</v>
      </c>
      <c r="W54" s="6" t="s">
        <v>36</v>
      </c>
      <c r="X54" s="6" t="s">
        <v>40</v>
      </c>
      <c r="Z54" s="8">
        <v>1</v>
      </c>
      <c r="AA54" s="12">
        <v>0.03277777777777778</v>
      </c>
      <c r="AB54" s="13" t="s">
        <v>126</v>
      </c>
      <c r="AC54" s="13">
        <v>2011</v>
      </c>
    </row>
    <row r="55" spans="1:29" ht="12.75">
      <c r="A55" s="8">
        <v>2</v>
      </c>
      <c r="B55" s="5">
        <v>0.16033564814814816</v>
      </c>
      <c r="C55" s="6" t="s">
        <v>86</v>
      </c>
      <c r="D55" s="6" t="s">
        <v>87</v>
      </c>
      <c r="F55" s="8">
        <v>2</v>
      </c>
      <c r="G55" s="12">
        <v>0.06979166666666667</v>
      </c>
      <c r="H55" s="13" t="s">
        <v>117</v>
      </c>
      <c r="I55" s="13" t="s">
        <v>120</v>
      </c>
      <c r="K55" s="8">
        <v>2</v>
      </c>
      <c r="L55" s="5">
        <v>0.03189814814814815</v>
      </c>
      <c r="M55" s="6" t="s">
        <v>36</v>
      </c>
      <c r="N55" s="6" t="s">
        <v>14</v>
      </c>
      <c r="P55" s="8">
        <v>2</v>
      </c>
      <c r="Q55" s="5">
        <v>0.031041666666666665</v>
      </c>
      <c r="R55" s="6" t="s">
        <v>36</v>
      </c>
      <c r="S55" s="6">
        <v>2006</v>
      </c>
      <c r="U55" s="8">
        <v>2</v>
      </c>
      <c r="V55" s="12">
        <v>0.015046296296296295</v>
      </c>
      <c r="W55" s="13" t="s">
        <v>117</v>
      </c>
      <c r="X55" s="13" t="s">
        <v>118</v>
      </c>
      <c r="Z55" s="8">
        <v>2</v>
      </c>
      <c r="AA55" s="5">
        <v>0.035277777777777776</v>
      </c>
      <c r="AB55" s="6" t="s">
        <v>37</v>
      </c>
      <c r="AC55" s="6">
        <v>2005</v>
      </c>
    </row>
    <row r="56" spans="1:29" ht="12.75">
      <c r="A56" s="8">
        <v>3</v>
      </c>
      <c r="B56" s="5">
        <v>0.16542824074074072</v>
      </c>
      <c r="C56" s="6" t="s">
        <v>36</v>
      </c>
      <c r="D56" s="6" t="s">
        <v>23</v>
      </c>
      <c r="F56" s="8">
        <v>3</v>
      </c>
      <c r="G56" s="5">
        <v>0.07292824074074074</v>
      </c>
      <c r="H56" s="6" t="s">
        <v>86</v>
      </c>
      <c r="I56" s="6" t="s">
        <v>87</v>
      </c>
      <c r="K56" s="8">
        <v>3</v>
      </c>
      <c r="L56" s="5">
        <v>0.032372685185185185</v>
      </c>
      <c r="M56" s="6" t="s">
        <v>37</v>
      </c>
      <c r="N56" s="6" t="s">
        <v>78</v>
      </c>
      <c r="P56" s="8">
        <v>3</v>
      </c>
      <c r="Q56" s="5">
        <v>0.03179398148148148</v>
      </c>
      <c r="R56" s="6" t="s">
        <v>110</v>
      </c>
      <c r="S56" s="6">
        <v>2010</v>
      </c>
      <c r="U56" s="8">
        <v>3</v>
      </c>
      <c r="V56" s="5">
        <v>0.01599537037037037</v>
      </c>
      <c r="W56" s="6" t="s">
        <v>102</v>
      </c>
      <c r="X56" s="6" t="s">
        <v>99</v>
      </c>
      <c r="Z56" s="8">
        <v>3</v>
      </c>
      <c r="AA56" s="5">
        <v>0.0353125</v>
      </c>
      <c r="AB56" s="6" t="s">
        <v>58</v>
      </c>
      <c r="AC56" s="6">
        <v>2007</v>
      </c>
    </row>
    <row r="58" spans="16:24" ht="12.75">
      <c r="P58" s="2" t="s">
        <v>59</v>
      </c>
      <c r="Q58" s="3" t="s">
        <v>1</v>
      </c>
      <c r="R58" s="4" t="s">
        <v>2</v>
      </c>
      <c r="S58" s="4" t="s">
        <v>55</v>
      </c>
      <c r="U58" s="2" t="s">
        <v>59</v>
      </c>
      <c r="V58" s="3" t="s">
        <v>1</v>
      </c>
      <c r="W58" s="4" t="s">
        <v>2</v>
      </c>
      <c r="X58" s="4" t="s">
        <v>3</v>
      </c>
    </row>
    <row r="59" spans="16:24" ht="12.75">
      <c r="P59" s="2" t="s">
        <v>6</v>
      </c>
      <c r="U59" s="8">
        <v>1</v>
      </c>
      <c r="V59" s="12">
        <v>0.014907407407407406</v>
      </c>
      <c r="W59" s="13" t="s">
        <v>104</v>
      </c>
      <c r="X59" s="13" t="s">
        <v>118</v>
      </c>
    </row>
    <row r="60" spans="16:24" ht="12.75">
      <c r="P60" s="8">
        <v>1</v>
      </c>
      <c r="Q60" s="5">
        <v>0.03190972222222222</v>
      </c>
      <c r="R60" s="6" t="s">
        <v>47</v>
      </c>
      <c r="S60" s="6">
        <v>2001</v>
      </c>
      <c r="U60" s="8">
        <v>2</v>
      </c>
      <c r="V60" s="12">
        <v>0.015081018518518516</v>
      </c>
      <c r="W60" s="13" t="s">
        <v>113</v>
      </c>
      <c r="X60" s="13" t="s">
        <v>118</v>
      </c>
    </row>
    <row r="61" spans="21:24" ht="12.75">
      <c r="U61" s="8">
        <v>3</v>
      </c>
      <c r="V61" s="12">
        <v>0.016944444444444443</v>
      </c>
      <c r="W61" s="13" t="s">
        <v>121</v>
      </c>
      <c r="X61" s="13" t="s">
        <v>118</v>
      </c>
    </row>
  </sheetData>
  <sheetProtection/>
  <autoFilter ref="V1:V61"/>
  <printOptions/>
  <pageMargins left="0.29" right="0.19" top="0.33" bottom="0.3" header="0.42" footer="0.37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Douglas</dc:creator>
  <cp:keywords/>
  <dc:description/>
  <cp:lastModifiedBy>Chris</cp:lastModifiedBy>
  <cp:lastPrinted>2007-11-13T20:33:19Z</cp:lastPrinted>
  <dcterms:created xsi:type="dcterms:W3CDTF">2007-07-04T17:14:22Z</dcterms:created>
  <dcterms:modified xsi:type="dcterms:W3CDTF">2011-11-12T15:27:51Z</dcterms:modified>
  <cp:category/>
  <cp:version/>
  <cp:contentType/>
  <cp:contentStatus/>
</cp:coreProperties>
</file>